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mc:AlternateContent xmlns:mc="http://schemas.openxmlformats.org/markup-compatibility/2006">
    <mc:Choice Requires="x15">
      <x15ac:absPath xmlns:x15ac="http://schemas.microsoft.com/office/spreadsheetml/2010/11/ac" url="C:\Users\Igor\Desktop\"/>
    </mc:Choice>
  </mc:AlternateContent>
  <xr:revisionPtr revIDLastSave="0" documentId="8_{E7E9CE0E-B588-4C70-A8AB-46CC004065BB}" xr6:coauthVersionLast="45" xr6:coauthVersionMax="45" xr10:uidLastSave="{00000000-0000-0000-0000-000000000000}"/>
  <bookViews>
    <workbookView xWindow="-120" yWindow="-120" windowWidth="29040" windowHeight="15990"/>
  </bookViews>
  <sheets>
    <sheet name="стр.1_9" sheetId="4" r:id="rId1"/>
    <sheet name="стр.10_12" sheetId="5" r:id="rId2"/>
  </sheets>
  <externalReferences>
    <externalReference r:id="rId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8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I13" i="5" l="1"/>
  <c r="BI12" i="5"/>
  <c r="BI11" i="5"/>
  <c r="AZ13" i="5"/>
  <c r="AZ12" i="5"/>
  <c r="AZ11" i="5"/>
  <c r="AZ37" i="4"/>
  <c r="AZ41" i="4" s="1"/>
</calcChain>
</file>

<file path=xl/sharedStrings.xml><?xml version="1.0" encoding="utf-8"?>
<sst xmlns="http://schemas.openxmlformats.org/spreadsheetml/2006/main" count="562" uniqueCount="293">
  <si>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</si>
  <si>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</si>
  <si>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</si>
  <si>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</si>
  <si>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</si>
  <si>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</si>
  <si>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</si>
  <si>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</si>
  <si>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</si>
  <si>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</si>
  <si>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</si>
  <si>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</si>
  <si>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</si>
  <si>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</si>
  <si>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</si>
  <si>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</si>
  <si>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</si>
  <si>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</si>
  <si>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</si>
  <si>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</si>
  <si>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</si>
  <si>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</si>
  <si>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</si>
  <si>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</si>
  <si>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</si>
  <si>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</si>
  <si>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</si>
  <si>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</si>
  <si>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</si>
  <si>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</si>
  <si>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</si>
  <si>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</si>
  <si>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</si>
  <si>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</si>
  <si>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</si>
  <si>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</si>
  <si>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</si>
  <si>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</si>
  <si>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</si>
  <si>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</si>
  <si>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</si>
  <si>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</si>
  <si>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</si>
  <si>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</si>
  <si>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</si>
  <si>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</si>
  <si>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</si>
  <si>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</si>
  <si>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</si>
  <si>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</si>
  <si>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</si>
  <si>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</si>
  <si>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</si>
  <si>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</si>
  <si>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</si>
  <si>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</si>
  <si>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</si>
  <si>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</si>
  <si>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</si>
  <si>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</si>
  <si>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</si>
  <si>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</si>
  <si>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</si>
  <si>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</si>
  <si>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</si>
  <si>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</si>
  <si>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</si>
  <si>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</si>
  <si>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</si>
  <si>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</si>
  <si>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</si>
  <si>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</si>
  <si>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</si>
  <si>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</si>
  <si>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</si>
  <si>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</si>
  <si>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</si>
  <si>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</si>
  <si>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</si>
  <si>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</si>
  <si>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</si>
  <si>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</si>
  <si>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</si>
  <si>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</si>
  <si>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</si>
  <si>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</si>
  <si>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</si>
  <si>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</si>
  <si>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</si>
  <si>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</si>
  <si>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</si>
  <si>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</si>
  <si>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</si>
  <si>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</si>
  <si>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</si>
  <si>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</si>
  <si>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</si>
  <si>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</si>
  <si>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</si>
  <si>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</si>
  <si>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</si>
  <si>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</si>
  <si>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</si>
  <si>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</si>
  <si>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</si>
  <si>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</si>
  <si>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</si>
  <si>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</si>
  <si>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</si>
  <si>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</si>
  <si>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</si>
  <si>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</si>
  <si>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</si>
  <si>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</si>
  <si>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</si>
  <si>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</si>
  <si>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</si>
  <si>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</si>
  <si>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</si>
  <si>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</si>
  <si>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</si>
  <si>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</si>
  <si>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</si>
  <si>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</si>
  <si>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</si>
  <si>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</si>
  <si>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</si>
  <si>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</si>
  <si>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</si>
  <si>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</si>
  <si>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</si>
  <si>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</si>
  <si>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</si>
  <si>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</si>
  <si>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</si>
  <si>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</si>
  <si>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</si>
  <si>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</si>
  <si>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</si>
  <si>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</si>
  <si>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</si>
  <si>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</si>
  <si>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</si>
  <si>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</si>
  <si>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</si>
  <si>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</si>
  <si>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</si>
  <si>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</si>
  <si>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</si>
  <si>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</si>
  <si>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</si>
  <si>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</si>
  <si>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</si>
  <si>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</si>
  <si>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</si>
  <si>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</si>
  <si>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</si>
  <si>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</si>
  <si>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</si>
  <si>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</si>
  <si>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</si>
  <si>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</si>
  <si>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</si>
  <si>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</si>
  <si>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</si>
  <si>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</si>
  <si>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</si>
  <si>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</si>
  <si>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</si>
  <si>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</si>
  <si>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</si>
  <si>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</si>
  <si>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</si>
  <si>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</si>
  <si>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</si>
  <si>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</si>
  <si>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</si>
  <si>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</si>
  <si>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</si>
  <si>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</si>
  <si>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</si>
  <si>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</si>
  <si>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</si>
  <si>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</si>
  <si>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</si>
  <si>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</si>
  <si>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</si>
  <si>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</si>
  <si>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</si>
  <si>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</si>
  <si>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</si>
  <si>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</si>
  <si>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</si>
  <si>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</si>
  <si>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</si>
  <si>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</si>
  <si>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</si>
  <si>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</si>
  <si>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</si>
  <si>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</si>
  <si>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</si>
  <si>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</si>
  <si>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</si>
  <si>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</si>
  <si>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</si>
  <si>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</si>
  <si>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</si>
  <si>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</si>
  <si>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</si>
  <si>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</si>
  <si>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</si>
  <si>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</si>
  <si>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</si>
  <si>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</si>
  <si>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</si>
  <si>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</si>
  <si>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</si>
  <si>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</si>
  <si>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</si>
  <si>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</si>
  <si>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</si>
  <si>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</si>
  <si>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</si>
  <si>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</si>
  <si>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</si>
  <si>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</si>
  <si>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</si>
  <si>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</si>
  <si>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</si>
  <si>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</si>
  <si>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</si>
  <si>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</si>
  <si>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</si>
  <si>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</si>
  <si>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</si>
  <si>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</si>
  <si>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</si>
  <si>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</si>
  <si>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</si>
  <si>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</si>
  <si>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</si>
  <si>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</si>
  <si>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</si>
  <si>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</si>
  <si>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</si>
  <si>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</si>
  <si>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</si>
  <si>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</si>
  <si>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</si>
  <si>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</si>
  <si>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</si>
  <si>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</si>
  <si>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</si>
  <si>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</si>
  <si>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</si>
  <si>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</si>
  <si>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</si>
  <si>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</si>
  <si>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</si>
  <si>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</si>
  <si>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</si>
  <si>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</si>
  <si>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</si>
  <si>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</si>
  <si>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</si>
  <si>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</si>
  <si>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</si>
  <si>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</si>
  <si>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</si>
  <si>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</si>
  <si>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</si>
  <si>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</si>
  <si>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</si>
  <si>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</si>
  <si>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</si>
  <si>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</si>
  <si>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</si>
  <si>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</si>
  <si>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</si>
  <si>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</si>
  <si>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</si>
  <si>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Акционерное общество «Находкинский морской торговый порт»</t>
  </si>
  <si>
    <t>АО Находкинский МТП"</t>
  </si>
  <si>
    <t>Приморский край, г.Находка</t>
  </si>
  <si>
    <t>692904, г.Находка, ул. Портовая,22</t>
  </si>
  <si>
    <t>2508001449</t>
  </si>
  <si>
    <t>250801001</t>
  </si>
  <si>
    <t>Григорьев Владимир Сергеевич</t>
  </si>
  <si>
    <t>ncsp@nmtport.ru</t>
  </si>
  <si>
    <t>8(4236)619-800</t>
  </si>
  <si>
    <t>Энергетический паспорт с программой энергоэффективности – зарегистрирован в Минэнерго за №10783/Э-068/2016</t>
  </si>
  <si>
    <t>2021</t>
  </si>
  <si>
    <t xml:space="preserve">Показатели, утвержденные
на базовый
период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</si>
</sst>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s>
  <fills count="2">
    <fill>
      <patternFill patternType="none"/>
    </fill>
    <fill>
      <patternFill patternType="gray125"/>
    </fill>
  </fills>
  <borders count="1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8">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4" fontId="3" fillId="0" borderId="1" xfId="0" applyNumberFormat="1" applyFont="1" applyBorder="1" applyAlignment="1">
      <alignment horizontal="center" vertical="top"/>
    </xf>
    <xf numFmtId="4" fontId="3" fillId="0" borderId="1" xfId="0" applyNumberFormat="1" applyFont="1" applyBorder="1" applyAlignment="1">
      <alignment horizontal="left" vertical="top" wrapText="1"/>
    </xf>
    <xf numFmtId="4" fontId="3" fillId="0" borderId="3"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2" fillId="0" borderId="1" xfId="0" applyNumberFormat="1" applyFont="1" applyBorder="1" applyAlignment="1">
      <alignment horizontal="center" wrapText="1"/>
    </xf>
    <xf numFmtId="4" fontId="8" fillId="0" borderId="3" xfId="0" applyNumberFormat="1" applyFont="1" applyBorder="1" applyAlignment="1">
      <alignment horizontal="center" vertical="top" wrapText="1"/>
    </xf>
    <xf numFmtId="4" fontId="8" fillId="0" borderId="1" xfId="0" applyNumberFormat="1" applyFont="1" applyBorder="1" applyAlignment="1">
      <alignment horizontal="center" vertical="top" wrapText="1"/>
    </xf>
    <xf numFmtId="4" fontId="8"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0" fontId="2" fillId="0" borderId="1" xfId="0" applyNumberFormat="1" applyFont="1" applyBorder="1" applyAlignment="1">
      <alignment horizont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 xfId="1" applyNumberFormat="1" applyBorder="1" applyAlignment="1" applyProtection="1">
      <alignment horizontal="left"/>
    </xf>
    <xf numFmtId="49" fontId="1" fillId="0" borderId="1"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1" xfId="0" applyNumberFormat="1" applyFont="1" applyBorder="1" applyAlignment="1">
      <alignment horizontal="left"/>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9" fontId="3" fillId="0" borderId="1" xfId="0" applyNumberFormat="1" applyFont="1" applyBorder="1" applyAlignment="1">
      <alignment horizontal="center" vertical="top"/>
    </xf>
    <xf numFmtId="0" fontId="3" fillId="0" borderId="1" xfId="0" applyNumberFormat="1" applyFont="1" applyBorder="1" applyAlignment="1">
      <alignment horizontal="left" vertical="top" wrapText="1"/>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 xfId="0" applyNumberFormat="1" applyFont="1" applyBorder="1" applyAlignment="1">
      <alignment horizontal="left" vertical="top"/>
    </xf>
    <xf numFmtId="0" fontId="3" fillId="0" borderId="2" xfId="0" applyNumberFormat="1" applyFont="1" applyBorder="1" applyAlignment="1">
      <alignment horizontal="left" vertical="top"/>
    </xf>
    <xf numFmtId="0" fontId="3" fillId="0" borderId="1" xfId="0" applyNumberFormat="1" applyFont="1" applyBorder="1" applyAlignment="1">
      <alignment horizontal="left" vertical="top" wrapText="1" indent="1"/>
    </xf>
    <xf numFmtId="0" fontId="3" fillId="0" borderId="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onina.Borzenkova/Desktop/&#1056;&#1072;&#1073;&#1086;&#1090;&#1072;/&#1069;&#1083;&#1077;&#1082;&#1090;&#1088;&#1086;&#1101;&#1085;&#1077;&#1088;&#1075;&#1080;&#1103;%20&#1056;&#1069;&#1050;/&#1085;&#1072;%202021/&#1041;&#1072;&#1079;&#1072;_2021_&#1101;&#1085;&#10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 уровень расходов "/>
      <sheetName val="К на предачу"/>
      <sheetName val="смета расходов"/>
      <sheetName val="Факт рэк_2020"/>
      <sheetName val="соц.развитие"/>
      <sheetName val="ОСВ 2018"/>
      <sheetName val="ОСВ 2019"/>
      <sheetName val="Справочник"/>
      <sheetName val="Оборотно-сальдовая 2019"/>
      <sheetName val="Оборотно-сальдовая 2018"/>
      <sheetName val="Услуги цехов"/>
      <sheetName val="Услуги цехов 2019"/>
      <sheetName val="Амортизация 1кв"/>
      <sheetName val="таблица 7"/>
      <sheetName val="прочие"/>
      <sheetName val="Формы"/>
      <sheetName val="capex 2019"/>
      <sheetName val="Управленческие расходы"/>
      <sheetName val="Оборудование 2020"/>
      <sheetName val="21. Рем_Оборуд"/>
      <sheetName val="22. Рем_ЗдСооруж"/>
      <sheetName val="23. КИПиА_2020"/>
      <sheetName val="24. ЭлЭн_эн.хоз_2018"/>
      <sheetName val="25. Вода_эн.хоз_2018"/>
      <sheetName val="26. Тепло_эн.хоз"/>
      <sheetName val="26. Тепло_эн.хоз_2"/>
      <sheetName val="27. Дизтопливо"/>
      <sheetName val="28. МаслХоз"/>
    </sheetNames>
    <sheetDataSet>
      <sheetData sheetId="0"/>
      <sheetData sheetId="1">
        <row r="238">
          <cell r="E238">
            <v>382469.4448214696</v>
          </cell>
          <cell r="N238">
            <v>289.2123873827652</v>
          </cell>
          <cell r="O238">
            <v>3852.1920904082708</v>
          </cell>
        </row>
        <row r="239">
          <cell r="E239">
            <v>334564.2784859853</v>
          </cell>
          <cell r="N239">
            <v>359.42715591623465</v>
          </cell>
          <cell r="O239">
            <v>3936.0951643221856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sp@nmtpor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07"/>
  <sheetViews>
    <sheetView tabSelected="1" view="pageBreakPreview" topLeftCell="A48" zoomScaleNormal="100" zoomScaleSheetLayoutView="100" workbookViewId="0">
      <selection activeCell="CK56" sqref="CK56:DA56"/>
    </sheetView>
  </sheetViews>
  <sheetFormatPr defaultColWidth="0.85546875" defaultRowHeight="15.75" x14ac:dyDescent="0.25"/>
  <cols>
    <col min="1" max="69" width="0.85546875" style="1"/>
    <col min="70" max="70" width="0.85546875" style="1" customWidth="1"/>
    <col min="71" max="71" width="0.85546875" style="1"/>
    <col min="72" max="88" width="0.85546875" style="1" customWidth="1"/>
    <col min="89" max="16384" width="0.85546875" style="1"/>
  </cols>
  <sheetData>
    <row r="1" spans="1:105" s="3" customFormat="1" ht="12.75" x14ac:dyDescent="0.2">
      <c r="BQ1" s="3" t="s">
        <v>4</v>
      </c>
    </row>
    <row r="2" spans="1:105" s="3" customFormat="1" ht="39.75" customHeight="1" x14ac:dyDescent="0.2">
      <c r="BQ2" s="35" t="s">
        <v>5</v>
      </c>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row>
    <row r="3" spans="1:105" ht="3" customHeight="1" x14ac:dyDescent="0.25"/>
    <row r="4" spans="1:105" s="4" customFormat="1" ht="24" customHeight="1" x14ac:dyDescent="0.2">
      <c r="BQ4" s="34" t="s">
        <v>6</v>
      </c>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row>
    <row r="6" spans="1:105" x14ac:dyDescent="0.25">
      <c r="DA6" s="6" t="s">
        <v>7</v>
      </c>
    </row>
    <row r="8" spans="1:105" s="5" customFormat="1" ht="16.5" x14ac:dyDescent="0.25">
      <c r="A8" s="27" t="s">
        <v>8</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27" t="s">
        <v>9</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1:105" s="5" customFormat="1" ht="16.5" x14ac:dyDescent="0.25">
      <c r="AU11" s="7" t="s">
        <v>10</v>
      </c>
      <c r="AV11" s="26" t="s">
        <v>291</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11</v>
      </c>
    </row>
    <row r="12" spans="1:105" s="5" customFormat="1" ht="16.5" x14ac:dyDescent="0.25">
      <c r="A12" s="27" t="s">
        <v>12</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x14ac:dyDescent="0.25">
      <c r="A14" s="28" t="s">
        <v>281</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row>
    <row r="15" spans="1:105" s="3" customFormat="1" ht="12.75" x14ac:dyDescent="0.2">
      <c r="A15" s="29"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6" spans="1:105"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x14ac:dyDescent="0.25">
      <c r="A18" s="30" t="s">
        <v>14</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row>
    <row r="20" spans="1:105" x14ac:dyDescent="0.25">
      <c r="A20" s="1" t="s">
        <v>15</v>
      </c>
      <c r="AA20" s="36" t="s">
        <v>281</v>
      </c>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row>
    <row r="21" spans="1:105" x14ac:dyDescent="0.25">
      <c r="A21" s="1" t="s">
        <v>16</v>
      </c>
      <c r="AH21" s="37" t="s">
        <v>282</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05" x14ac:dyDescent="0.25">
      <c r="A22" s="1" t="s">
        <v>17</v>
      </c>
      <c r="X22" s="33" t="s">
        <v>283</v>
      </c>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row>
    <row r="23" spans="1:105" x14ac:dyDescent="0.25">
      <c r="A23" s="1" t="s">
        <v>18</v>
      </c>
      <c r="X23" s="32" t="s">
        <v>284</v>
      </c>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row>
    <row r="24" spans="1:105" x14ac:dyDescent="0.25">
      <c r="A24" s="1" t="s">
        <v>19</v>
      </c>
      <c r="H24" s="33" t="s">
        <v>285</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row>
    <row r="25" spans="1:105" x14ac:dyDescent="0.25">
      <c r="A25" s="1" t="s">
        <v>20</v>
      </c>
      <c r="H25" s="33" t="s">
        <v>286</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row>
    <row r="26" spans="1:105" x14ac:dyDescent="0.25">
      <c r="A26" s="1" t="s">
        <v>21</v>
      </c>
      <c r="Z26" s="37" t="s">
        <v>287</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05" x14ac:dyDescent="0.25">
      <c r="A27" s="1" t="s">
        <v>22</v>
      </c>
      <c r="AF27" s="31" t="s">
        <v>288</v>
      </c>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row>
    <row r="28" spans="1:105" x14ac:dyDescent="0.25">
      <c r="A28" s="1" t="s">
        <v>23</v>
      </c>
      <c r="Z28" s="33" t="s">
        <v>289</v>
      </c>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row>
    <row r="29" spans="1:105" x14ac:dyDescent="0.25">
      <c r="A29" s="1" t="s">
        <v>24</v>
      </c>
      <c r="H29" s="33" t="s">
        <v>289</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row>
    <row r="31" spans="1:105" x14ac:dyDescent="0.25">
      <c r="A31" s="30" t="s">
        <v>25</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row>
    <row r="33" spans="1:105" s="3" customFormat="1" ht="57" customHeight="1" x14ac:dyDescent="0.2">
      <c r="A33" s="38" t="s">
        <v>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0" t="s">
        <v>1</v>
      </c>
      <c r="AK33" s="38"/>
      <c r="AL33" s="38"/>
      <c r="AM33" s="38"/>
      <c r="AN33" s="38"/>
      <c r="AO33" s="38"/>
      <c r="AP33" s="38"/>
      <c r="AQ33" s="38"/>
      <c r="AR33" s="38"/>
      <c r="AS33" s="38"/>
      <c r="AT33" s="38"/>
      <c r="AU33" s="38"/>
      <c r="AV33" s="38"/>
      <c r="AW33" s="38"/>
      <c r="AX33" s="38"/>
      <c r="AY33" s="39"/>
      <c r="AZ33" s="40" t="s">
        <v>2</v>
      </c>
      <c r="BA33" s="38"/>
      <c r="BB33" s="38"/>
      <c r="BC33" s="38"/>
      <c r="BD33" s="38"/>
      <c r="BE33" s="38"/>
      <c r="BF33" s="38"/>
      <c r="BG33" s="38"/>
      <c r="BH33" s="38"/>
      <c r="BI33" s="38"/>
      <c r="BJ33" s="38"/>
      <c r="BK33" s="38"/>
      <c r="BL33" s="38"/>
      <c r="BM33" s="38"/>
      <c r="BN33" s="38"/>
      <c r="BO33" s="38"/>
      <c r="BP33" s="38"/>
      <c r="BQ33" s="38"/>
      <c r="BR33" s="38"/>
      <c r="BS33" s="39"/>
      <c r="BT33" s="40" t="s">
        <v>292</v>
      </c>
      <c r="BU33" s="38"/>
      <c r="BV33" s="38"/>
      <c r="BW33" s="38"/>
      <c r="BX33" s="38"/>
      <c r="BY33" s="38"/>
      <c r="BZ33" s="38"/>
      <c r="CA33" s="38"/>
      <c r="CB33" s="38"/>
      <c r="CC33" s="38"/>
      <c r="CD33" s="38"/>
      <c r="CE33" s="38"/>
      <c r="CF33" s="38"/>
      <c r="CG33" s="38"/>
      <c r="CH33" s="38"/>
      <c r="CI33" s="38"/>
      <c r="CJ33" s="39"/>
      <c r="CK33" s="40" t="s">
        <v>3</v>
      </c>
      <c r="CL33" s="38"/>
      <c r="CM33" s="38"/>
      <c r="CN33" s="38"/>
      <c r="CO33" s="38"/>
      <c r="CP33" s="38"/>
      <c r="CQ33" s="38"/>
      <c r="CR33" s="38"/>
      <c r="CS33" s="38"/>
      <c r="CT33" s="38"/>
      <c r="CU33" s="38"/>
      <c r="CV33" s="38"/>
      <c r="CW33" s="38"/>
      <c r="CX33" s="38"/>
      <c r="CY33" s="38"/>
      <c r="CZ33" s="38"/>
      <c r="DA33" s="38"/>
    </row>
    <row r="34" spans="1:105" s="2" customFormat="1" ht="45.75" customHeight="1" x14ac:dyDescent="0.25">
      <c r="A34" s="25" t="s">
        <v>26</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row>
    <row r="35" spans="1:105" s="3" customFormat="1" ht="27.75" customHeight="1" x14ac:dyDescent="0.2">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x14ac:dyDescent="0.25">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v>4013.0248500000002</v>
      </c>
      <c r="BA36" s="16"/>
      <c r="BB36" s="16"/>
      <c r="BC36" s="16"/>
      <c r="BD36" s="16"/>
      <c r="BE36" s="16"/>
      <c r="BF36" s="16"/>
      <c r="BG36" s="16"/>
      <c r="BH36" s="16"/>
      <c r="BI36" s="16"/>
      <c r="BJ36" s="16"/>
      <c r="BK36" s="16"/>
      <c r="BL36" s="16"/>
      <c r="BM36" s="16"/>
      <c r="BN36" s="16"/>
      <c r="BO36" s="16"/>
      <c r="BP36" s="16"/>
      <c r="BQ36" s="16"/>
      <c r="BR36" s="16"/>
      <c r="BS36" s="17"/>
      <c r="BT36" s="15"/>
      <c r="BU36" s="16"/>
      <c r="BV36" s="16"/>
      <c r="BW36" s="16"/>
      <c r="BX36" s="16"/>
      <c r="BY36" s="16"/>
      <c r="BZ36" s="16"/>
      <c r="CA36" s="16"/>
      <c r="CB36" s="16"/>
      <c r="CC36" s="16"/>
      <c r="CD36" s="16"/>
      <c r="CE36" s="16"/>
      <c r="CF36" s="16"/>
      <c r="CG36" s="16"/>
      <c r="CH36" s="16"/>
      <c r="CI36" s="16"/>
      <c r="CJ36" s="17"/>
      <c r="CK36" s="15"/>
      <c r="CL36" s="16"/>
      <c r="CM36" s="16"/>
      <c r="CN36" s="16"/>
      <c r="CO36" s="16"/>
      <c r="CP36" s="16"/>
      <c r="CQ36" s="16"/>
      <c r="CR36" s="16"/>
      <c r="CS36" s="16"/>
      <c r="CT36" s="16"/>
      <c r="CU36" s="16"/>
      <c r="CV36" s="16"/>
      <c r="CW36" s="16"/>
      <c r="CX36" s="16"/>
      <c r="CY36" s="16"/>
      <c r="CZ36" s="16"/>
      <c r="DA36" s="16"/>
    </row>
    <row r="37" spans="1:105" s="3" customFormat="1" ht="15" customHeight="1" x14ac:dyDescent="0.2">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f>+AZ36-AZ51</f>
        <v>-5535.7073094128082</v>
      </c>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x14ac:dyDescent="0.2">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x14ac:dyDescent="0.2">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x14ac:dyDescent="0.2">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x14ac:dyDescent="0.2">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15">
        <f>+AZ37/AZ36*100</f>
        <v>-137.94350935586178</v>
      </c>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v>5</v>
      </c>
      <c r="CL41" s="16"/>
      <c r="CM41" s="16"/>
      <c r="CN41" s="16"/>
      <c r="CO41" s="16"/>
      <c r="CP41" s="16"/>
      <c r="CQ41" s="16"/>
      <c r="CR41" s="16"/>
      <c r="CS41" s="16"/>
      <c r="CT41" s="16"/>
      <c r="CU41" s="16"/>
      <c r="CV41" s="16"/>
      <c r="CW41" s="16"/>
      <c r="CX41" s="16"/>
      <c r="CY41" s="16"/>
      <c r="CZ41" s="16"/>
      <c r="DA41" s="16"/>
    </row>
    <row r="42" spans="1:105" s="3" customFormat="1" ht="40.5" customHeight="1" x14ac:dyDescent="0.2">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x14ac:dyDescent="0.2">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x14ac:dyDescent="0.2">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x14ac:dyDescent="0.2">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5">
        <v>2.1179000000000001</v>
      </c>
      <c r="BA45" s="16"/>
      <c r="BB45" s="16"/>
      <c r="BC45" s="16"/>
      <c r="BD45" s="16"/>
      <c r="BE45" s="16"/>
      <c r="BF45" s="16"/>
      <c r="BG45" s="16"/>
      <c r="BH45" s="16"/>
      <c r="BI45" s="16"/>
      <c r="BJ45" s="16"/>
      <c r="BK45" s="16"/>
      <c r="BL45" s="16"/>
      <c r="BM45" s="16"/>
      <c r="BN45" s="16"/>
      <c r="BO45" s="16"/>
      <c r="BP45" s="16"/>
      <c r="BQ45" s="16"/>
      <c r="BR45" s="16"/>
      <c r="BS45" s="17"/>
      <c r="BT45" s="15">
        <v>1.5388999999999999</v>
      </c>
      <c r="BU45" s="16"/>
      <c r="BV45" s="16"/>
      <c r="BW45" s="16"/>
      <c r="BX45" s="16"/>
      <c r="BY45" s="16"/>
      <c r="BZ45" s="16"/>
      <c r="CA45" s="16"/>
      <c r="CB45" s="16"/>
      <c r="CC45" s="16"/>
      <c r="CD45" s="16"/>
      <c r="CE45" s="16"/>
      <c r="CF45" s="16"/>
      <c r="CG45" s="16"/>
      <c r="CH45" s="16"/>
      <c r="CI45" s="16"/>
      <c r="CJ45" s="17"/>
      <c r="CK45" s="15">
        <v>1.5502</v>
      </c>
      <c r="CL45" s="16"/>
      <c r="CM45" s="16"/>
      <c r="CN45" s="16"/>
      <c r="CO45" s="16"/>
      <c r="CP45" s="16"/>
      <c r="CQ45" s="16"/>
      <c r="CR45" s="16"/>
      <c r="CS45" s="16"/>
      <c r="CT45" s="16"/>
      <c r="CU45" s="16"/>
      <c r="CV45" s="16"/>
      <c r="CW45" s="16"/>
      <c r="CX45" s="16"/>
      <c r="CY45" s="16"/>
      <c r="CZ45" s="16"/>
      <c r="DA45" s="16"/>
    </row>
    <row r="46" spans="1:105" s="3" customFormat="1" ht="27.75" customHeight="1" x14ac:dyDescent="0.2">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15">
        <v>8276.2029999999995</v>
      </c>
      <c r="BA46" s="16"/>
      <c r="BB46" s="16"/>
      <c r="BC46" s="16"/>
      <c r="BD46" s="16"/>
      <c r="BE46" s="16"/>
      <c r="BF46" s="16"/>
      <c r="BG46" s="16"/>
      <c r="BH46" s="16"/>
      <c r="BI46" s="16"/>
      <c r="BJ46" s="16"/>
      <c r="BK46" s="16"/>
      <c r="BL46" s="16"/>
      <c r="BM46" s="16"/>
      <c r="BN46" s="16"/>
      <c r="BO46" s="16"/>
      <c r="BP46" s="16"/>
      <c r="BQ46" s="16"/>
      <c r="BR46" s="16"/>
      <c r="BS46" s="17"/>
      <c r="BT46" s="15">
        <v>7550.6180000000004</v>
      </c>
      <c r="BU46" s="16"/>
      <c r="BV46" s="16"/>
      <c r="BW46" s="16"/>
      <c r="BX46" s="16"/>
      <c r="BY46" s="16"/>
      <c r="BZ46" s="16"/>
      <c r="CA46" s="16"/>
      <c r="CB46" s="16"/>
      <c r="CC46" s="16"/>
      <c r="CD46" s="16"/>
      <c r="CE46" s="16"/>
      <c r="CF46" s="16"/>
      <c r="CG46" s="16"/>
      <c r="CH46" s="16"/>
      <c r="CI46" s="16"/>
      <c r="CJ46" s="17"/>
      <c r="CK46" s="15">
        <v>8395.9269999999997</v>
      </c>
      <c r="CL46" s="16"/>
      <c r="CM46" s="16"/>
      <c r="CN46" s="16"/>
      <c r="CO46" s="16"/>
      <c r="CP46" s="16"/>
      <c r="CQ46" s="16"/>
      <c r="CR46" s="16"/>
      <c r="CS46" s="16"/>
      <c r="CT46" s="16"/>
      <c r="CU46" s="16"/>
      <c r="CV46" s="16"/>
      <c r="CW46" s="16"/>
      <c r="CX46" s="16"/>
      <c r="CY46" s="16"/>
      <c r="CZ46" s="16"/>
      <c r="DA46" s="16"/>
    </row>
    <row r="47" spans="1:105" s="3" customFormat="1" ht="57" customHeight="1" x14ac:dyDescent="0.2">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v>34.651000000000003</v>
      </c>
      <c r="BA47" s="16"/>
      <c r="BB47" s="16"/>
      <c r="BC47" s="16"/>
      <c r="BD47" s="16"/>
      <c r="BE47" s="16"/>
      <c r="BF47" s="16"/>
      <c r="BG47" s="16"/>
      <c r="BH47" s="16"/>
      <c r="BI47" s="16"/>
      <c r="BJ47" s="16"/>
      <c r="BK47" s="16"/>
      <c r="BL47" s="16"/>
      <c r="BM47" s="16"/>
      <c r="BN47" s="16"/>
      <c r="BO47" s="16"/>
      <c r="BP47" s="16"/>
      <c r="BQ47" s="16"/>
      <c r="BR47" s="16"/>
      <c r="BS47" s="17"/>
      <c r="BT47" s="15">
        <v>26.170999999999999</v>
      </c>
      <c r="BU47" s="16"/>
      <c r="BV47" s="16"/>
      <c r="BW47" s="16"/>
      <c r="BX47" s="16"/>
      <c r="BY47" s="16"/>
      <c r="BZ47" s="16"/>
      <c r="CA47" s="16"/>
      <c r="CB47" s="16"/>
      <c r="CC47" s="16"/>
      <c r="CD47" s="16"/>
      <c r="CE47" s="16"/>
      <c r="CF47" s="16"/>
      <c r="CG47" s="16"/>
      <c r="CH47" s="16"/>
      <c r="CI47" s="16"/>
      <c r="CJ47" s="17"/>
      <c r="CK47" s="15">
        <v>36.414000000000001</v>
      </c>
      <c r="CL47" s="16"/>
      <c r="CM47" s="16"/>
      <c r="CN47" s="16"/>
      <c r="CO47" s="16"/>
      <c r="CP47" s="16"/>
      <c r="CQ47" s="16"/>
      <c r="CR47" s="16"/>
      <c r="CS47" s="16"/>
      <c r="CT47" s="16"/>
      <c r="CU47" s="16"/>
      <c r="CV47" s="16"/>
      <c r="CW47" s="16"/>
      <c r="CX47" s="16"/>
      <c r="CY47" s="16"/>
      <c r="CZ47" s="16"/>
      <c r="DA47" s="16"/>
    </row>
    <row r="48" spans="1:105" s="3" customFormat="1" ht="27.75" customHeight="1" x14ac:dyDescent="0.2">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22">
        <v>0.05</v>
      </c>
      <c r="BA48" s="23"/>
      <c r="BB48" s="23"/>
      <c r="BC48" s="23"/>
      <c r="BD48" s="23"/>
      <c r="BE48" s="23"/>
      <c r="BF48" s="23"/>
      <c r="BG48" s="23"/>
      <c r="BH48" s="23"/>
      <c r="BI48" s="23"/>
      <c r="BJ48" s="23"/>
      <c r="BK48" s="23"/>
      <c r="BL48" s="23"/>
      <c r="BM48" s="23"/>
      <c r="BN48" s="23"/>
      <c r="BO48" s="23"/>
      <c r="BP48" s="23"/>
      <c r="BQ48" s="23"/>
      <c r="BR48" s="23"/>
      <c r="BS48" s="24"/>
      <c r="BT48" s="22">
        <v>0.05</v>
      </c>
      <c r="BU48" s="23"/>
      <c r="BV48" s="23"/>
      <c r="BW48" s="23"/>
      <c r="BX48" s="23"/>
      <c r="BY48" s="23"/>
      <c r="BZ48" s="23"/>
      <c r="CA48" s="23"/>
      <c r="CB48" s="23"/>
      <c r="CC48" s="23"/>
      <c r="CD48" s="23"/>
      <c r="CE48" s="23"/>
      <c r="CF48" s="23"/>
      <c r="CG48" s="23"/>
      <c r="CH48" s="23"/>
      <c r="CI48" s="23"/>
      <c r="CJ48" s="23"/>
      <c r="CK48" s="22">
        <v>0.05</v>
      </c>
      <c r="CL48" s="23"/>
      <c r="CM48" s="23"/>
      <c r="CN48" s="23"/>
      <c r="CO48" s="23"/>
      <c r="CP48" s="23"/>
      <c r="CQ48" s="23"/>
      <c r="CR48" s="23"/>
      <c r="CS48" s="23"/>
      <c r="CT48" s="23"/>
      <c r="CU48" s="23"/>
      <c r="CV48" s="23"/>
      <c r="CW48" s="23"/>
      <c r="CX48" s="23"/>
      <c r="CY48" s="23"/>
      <c r="CZ48" s="23"/>
      <c r="DA48" s="23"/>
    </row>
    <row r="49" spans="1:105" s="3" customFormat="1" ht="66" customHeight="1" x14ac:dyDescent="0.2">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9" t="s">
        <v>290</v>
      </c>
      <c r="BA49" s="20"/>
      <c r="BB49" s="20"/>
      <c r="BC49" s="20"/>
      <c r="BD49" s="20"/>
      <c r="BE49" s="20"/>
      <c r="BF49" s="20"/>
      <c r="BG49" s="20"/>
      <c r="BH49" s="20"/>
      <c r="BI49" s="20"/>
      <c r="BJ49" s="20"/>
      <c r="BK49" s="20"/>
      <c r="BL49" s="20"/>
      <c r="BM49" s="20"/>
      <c r="BN49" s="20"/>
      <c r="BO49" s="20"/>
      <c r="BP49" s="20"/>
      <c r="BQ49" s="20"/>
      <c r="BR49" s="20"/>
      <c r="BS49" s="21"/>
      <c r="BT49" s="19" t="s">
        <v>290</v>
      </c>
      <c r="BU49" s="20"/>
      <c r="BV49" s="20"/>
      <c r="BW49" s="20"/>
      <c r="BX49" s="20"/>
      <c r="BY49" s="20"/>
      <c r="BZ49" s="20"/>
      <c r="CA49" s="20"/>
      <c r="CB49" s="20"/>
      <c r="CC49" s="20"/>
      <c r="CD49" s="20"/>
      <c r="CE49" s="20"/>
      <c r="CF49" s="20"/>
      <c r="CG49" s="20"/>
      <c r="CH49" s="20"/>
      <c r="CI49" s="20"/>
      <c r="CJ49" s="21"/>
      <c r="CK49" s="19" t="s">
        <v>290</v>
      </c>
      <c r="CL49" s="20"/>
      <c r="CM49" s="20"/>
      <c r="CN49" s="20"/>
      <c r="CO49" s="20"/>
      <c r="CP49" s="20"/>
      <c r="CQ49" s="20"/>
      <c r="CR49" s="20"/>
      <c r="CS49" s="20"/>
      <c r="CT49" s="20"/>
      <c r="CU49" s="20"/>
      <c r="CV49" s="20"/>
      <c r="CW49" s="20"/>
      <c r="CX49" s="20"/>
      <c r="CY49" s="20"/>
      <c r="CZ49" s="20"/>
      <c r="DA49" s="20"/>
    </row>
    <row r="50" spans="1:105" s="3" customFormat="1" ht="66" hidden="1" customHeight="1" x14ac:dyDescent="0.2">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x14ac:dyDescent="0.2">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v>9548.732159412808</v>
      </c>
      <c r="BA51" s="16"/>
      <c r="BB51" s="16"/>
      <c r="BC51" s="16"/>
      <c r="BD51" s="16"/>
      <c r="BE51" s="16"/>
      <c r="BF51" s="16"/>
      <c r="BG51" s="16"/>
      <c r="BH51" s="16"/>
      <c r="BI51" s="16"/>
      <c r="BJ51" s="16"/>
      <c r="BK51" s="16"/>
      <c r="BL51" s="16"/>
      <c r="BM51" s="16"/>
      <c r="BN51" s="16"/>
      <c r="BO51" s="16"/>
      <c r="BP51" s="16"/>
      <c r="BQ51" s="16"/>
      <c r="BR51" s="16"/>
      <c r="BS51" s="17"/>
      <c r="BT51" s="15">
        <v>4882.8373318410504</v>
      </c>
      <c r="BU51" s="16"/>
      <c r="BV51" s="16"/>
      <c r="BW51" s="16"/>
      <c r="BX51" s="16"/>
      <c r="BY51" s="16"/>
      <c r="BZ51" s="16"/>
      <c r="CA51" s="16"/>
      <c r="CB51" s="16"/>
      <c r="CC51" s="16"/>
      <c r="CD51" s="16"/>
      <c r="CE51" s="16"/>
      <c r="CF51" s="16"/>
      <c r="CG51" s="16"/>
      <c r="CH51" s="16"/>
      <c r="CI51" s="16"/>
      <c r="CJ51" s="17"/>
      <c r="CK51" s="15">
        <v>11511.513934807283</v>
      </c>
      <c r="CL51" s="16"/>
      <c r="CM51" s="16"/>
      <c r="CN51" s="16"/>
      <c r="CO51" s="16"/>
      <c r="CP51" s="16"/>
      <c r="CQ51" s="16"/>
      <c r="CR51" s="16"/>
      <c r="CS51" s="16"/>
      <c r="CT51" s="16"/>
      <c r="CU51" s="16"/>
      <c r="CV51" s="16"/>
      <c r="CW51" s="16"/>
      <c r="CX51" s="16"/>
      <c r="CY51" s="16"/>
      <c r="CZ51" s="16"/>
      <c r="DA51" s="16"/>
    </row>
    <row r="52" spans="1:105" s="3" customFormat="1" ht="95.25" customHeight="1" x14ac:dyDescent="0.2">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5">
        <v>6974.2171737387253</v>
      </c>
      <c r="BA52" s="16"/>
      <c r="BB52" s="16"/>
      <c r="BC52" s="16"/>
      <c r="BD52" s="16"/>
      <c r="BE52" s="16"/>
      <c r="BF52" s="16"/>
      <c r="BG52" s="16"/>
      <c r="BH52" s="16"/>
      <c r="BI52" s="16"/>
      <c r="BJ52" s="16"/>
      <c r="BK52" s="16"/>
      <c r="BL52" s="16"/>
      <c r="BM52" s="16"/>
      <c r="BN52" s="16"/>
      <c r="BO52" s="16"/>
      <c r="BP52" s="16"/>
      <c r="BQ52" s="16"/>
      <c r="BR52" s="16"/>
      <c r="BS52" s="17"/>
      <c r="BT52" s="15">
        <v>3878.0991625506795</v>
      </c>
      <c r="BU52" s="16"/>
      <c r="BV52" s="16"/>
      <c r="BW52" s="16"/>
      <c r="BX52" s="16"/>
      <c r="BY52" s="16"/>
      <c r="BZ52" s="16"/>
      <c r="CA52" s="16"/>
      <c r="CB52" s="16"/>
      <c r="CC52" s="16"/>
      <c r="CD52" s="16"/>
      <c r="CE52" s="16"/>
      <c r="CF52" s="16"/>
      <c r="CG52" s="16"/>
      <c r="CH52" s="16"/>
      <c r="CI52" s="16"/>
      <c r="CJ52" s="17"/>
      <c r="CK52" s="15">
        <v>8031.0361265222527</v>
      </c>
      <c r="CL52" s="16"/>
      <c r="CM52" s="16"/>
      <c r="CN52" s="16"/>
      <c r="CO52" s="16"/>
      <c r="CP52" s="16"/>
      <c r="CQ52" s="16"/>
      <c r="CR52" s="16"/>
      <c r="CS52" s="16"/>
      <c r="CT52" s="16"/>
      <c r="CU52" s="16"/>
      <c r="CV52" s="16"/>
      <c r="CW52" s="16"/>
      <c r="CX52" s="16"/>
      <c r="CY52" s="16"/>
      <c r="CZ52" s="16"/>
      <c r="DA52" s="16"/>
    </row>
    <row r="53" spans="1:105" s="3" customFormat="1" ht="15" customHeight="1" x14ac:dyDescent="0.2">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x14ac:dyDescent="0.2">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5">
        <v>4285.3021889823549</v>
      </c>
      <c r="BA54" s="16"/>
      <c r="BB54" s="16"/>
      <c r="BC54" s="16"/>
      <c r="BD54" s="16"/>
      <c r="BE54" s="16"/>
      <c r="BF54" s="16"/>
      <c r="BG54" s="16"/>
      <c r="BH54" s="16"/>
      <c r="BI54" s="16"/>
      <c r="BJ54" s="16"/>
      <c r="BK54" s="16"/>
      <c r="BL54" s="16"/>
      <c r="BM54" s="16"/>
      <c r="BN54" s="16"/>
      <c r="BO54" s="16"/>
      <c r="BP54" s="16"/>
      <c r="BQ54" s="16"/>
      <c r="BR54" s="16"/>
      <c r="BS54" s="17"/>
      <c r="BT54" s="15">
        <v>2654.1320306975763</v>
      </c>
      <c r="BU54" s="16"/>
      <c r="BV54" s="16"/>
      <c r="BW54" s="16"/>
      <c r="BX54" s="16"/>
      <c r="BY54" s="16"/>
      <c r="BZ54" s="16"/>
      <c r="CA54" s="16"/>
      <c r="CB54" s="16"/>
      <c r="CC54" s="16"/>
      <c r="CD54" s="16"/>
      <c r="CE54" s="16"/>
      <c r="CF54" s="16"/>
      <c r="CG54" s="16"/>
      <c r="CH54" s="16"/>
      <c r="CI54" s="16"/>
      <c r="CJ54" s="17"/>
      <c r="CK54" s="15">
        <v>4388.9265993635408</v>
      </c>
      <c r="CL54" s="16"/>
      <c r="CM54" s="16"/>
      <c r="CN54" s="16"/>
      <c r="CO54" s="16"/>
      <c r="CP54" s="16"/>
      <c r="CQ54" s="16"/>
      <c r="CR54" s="16"/>
      <c r="CS54" s="16"/>
      <c r="CT54" s="16"/>
      <c r="CU54" s="16"/>
      <c r="CV54" s="16"/>
      <c r="CW54" s="16"/>
      <c r="CX54" s="16"/>
      <c r="CY54" s="16"/>
      <c r="CZ54" s="16"/>
      <c r="DA54" s="16"/>
    </row>
    <row r="55" spans="1:105" s="3" customFormat="1" ht="15" customHeight="1" x14ac:dyDescent="0.2">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v>68.516801354180359</v>
      </c>
      <c r="BA55" s="16"/>
      <c r="BB55" s="16"/>
      <c r="BC55" s="16"/>
      <c r="BD55" s="16"/>
      <c r="BE55" s="16"/>
      <c r="BF55" s="16"/>
      <c r="BG55" s="16"/>
      <c r="BH55" s="16"/>
      <c r="BI55" s="16"/>
      <c r="BJ55" s="16"/>
      <c r="BK55" s="16"/>
      <c r="BL55" s="16"/>
      <c r="BM55" s="16"/>
      <c r="BN55" s="16"/>
      <c r="BO55" s="16"/>
      <c r="BP55" s="16"/>
      <c r="BQ55" s="16"/>
      <c r="BR55" s="16"/>
      <c r="BS55" s="17"/>
      <c r="BT55" s="15"/>
      <c r="BU55" s="16"/>
      <c r="BV55" s="16"/>
      <c r="BW55" s="16"/>
      <c r="BX55" s="16"/>
      <c r="BY55" s="16"/>
      <c r="BZ55" s="16"/>
      <c r="CA55" s="16"/>
      <c r="CB55" s="16"/>
      <c r="CC55" s="16"/>
      <c r="CD55" s="16"/>
      <c r="CE55" s="16"/>
      <c r="CF55" s="16"/>
      <c r="CG55" s="16"/>
      <c r="CH55" s="16"/>
      <c r="CI55" s="16"/>
      <c r="CJ55" s="17"/>
      <c r="CK55" s="15">
        <v>949.54488504704818</v>
      </c>
      <c r="CL55" s="16"/>
      <c r="CM55" s="16"/>
      <c r="CN55" s="16"/>
      <c r="CO55" s="16"/>
      <c r="CP55" s="16"/>
      <c r="CQ55" s="16"/>
      <c r="CR55" s="16"/>
      <c r="CS55" s="16"/>
      <c r="CT55" s="16"/>
      <c r="CU55" s="16"/>
      <c r="CV55" s="16"/>
      <c r="CW55" s="16"/>
      <c r="CX55" s="16"/>
      <c r="CY55" s="16"/>
      <c r="CZ55" s="16"/>
      <c r="DA55" s="16"/>
    </row>
    <row r="56" spans="1:105" s="3" customFormat="1" ht="15" customHeight="1" x14ac:dyDescent="0.2">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v>583.08800587752455</v>
      </c>
      <c r="BA56" s="16"/>
      <c r="BB56" s="16"/>
      <c r="BC56" s="16"/>
      <c r="BD56" s="16"/>
      <c r="BE56" s="16"/>
      <c r="BF56" s="16"/>
      <c r="BG56" s="16"/>
      <c r="BH56" s="16"/>
      <c r="BI56" s="16"/>
      <c r="BJ56" s="16"/>
      <c r="BK56" s="16"/>
      <c r="BL56" s="16"/>
      <c r="BM56" s="16"/>
      <c r="BN56" s="16"/>
      <c r="BO56" s="16"/>
      <c r="BP56" s="16"/>
      <c r="BQ56" s="16"/>
      <c r="BR56" s="16"/>
      <c r="BS56" s="17"/>
      <c r="BT56" s="15">
        <v>253.01861277215892</v>
      </c>
      <c r="BU56" s="16"/>
      <c r="BV56" s="16"/>
      <c r="BW56" s="16"/>
      <c r="BX56" s="16"/>
      <c r="BY56" s="16"/>
      <c r="BZ56" s="16"/>
      <c r="CA56" s="16"/>
      <c r="CB56" s="16"/>
      <c r="CC56" s="16"/>
      <c r="CD56" s="16"/>
      <c r="CE56" s="16"/>
      <c r="CF56" s="16"/>
      <c r="CG56" s="16"/>
      <c r="CH56" s="16"/>
      <c r="CI56" s="16"/>
      <c r="CJ56" s="17"/>
      <c r="CK56" s="15">
        <v>597.18786351761014</v>
      </c>
      <c r="CL56" s="16"/>
      <c r="CM56" s="16"/>
      <c r="CN56" s="16"/>
      <c r="CO56" s="16"/>
      <c r="CP56" s="16"/>
      <c r="CQ56" s="16"/>
      <c r="CR56" s="16"/>
      <c r="CS56" s="16"/>
      <c r="CT56" s="16"/>
      <c r="CU56" s="16"/>
      <c r="CV56" s="16"/>
      <c r="CW56" s="16"/>
      <c r="CX56" s="16"/>
      <c r="CY56" s="16"/>
      <c r="CZ56" s="16"/>
      <c r="DA56" s="16"/>
    </row>
    <row r="57" spans="1:105" s="3" customFormat="1" ht="69.75" customHeight="1" x14ac:dyDescent="0.2">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5">
        <v>2574.5149856740827</v>
      </c>
      <c r="BA57" s="16"/>
      <c r="BB57" s="16"/>
      <c r="BC57" s="16"/>
      <c r="BD57" s="16"/>
      <c r="BE57" s="16"/>
      <c r="BF57" s="16"/>
      <c r="BG57" s="16"/>
      <c r="BH57" s="16"/>
      <c r="BI57" s="16"/>
      <c r="BJ57" s="16"/>
      <c r="BK57" s="16"/>
      <c r="BL57" s="16"/>
      <c r="BM57" s="16"/>
      <c r="BN57" s="16"/>
      <c r="BO57" s="16"/>
      <c r="BP57" s="16"/>
      <c r="BQ57" s="16"/>
      <c r="BR57" s="16"/>
      <c r="BS57" s="17"/>
      <c r="BT57" s="15">
        <v>1175.4434171906887</v>
      </c>
      <c r="BU57" s="16"/>
      <c r="BV57" s="16"/>
      <c r="BW57" s="16"/>
      <c r="BX57" s="16"/>
      <c r="BY57" s="16"/>
      <c r="BZ57" s="16"/>
      <c r="CA57" s="16"/>
      <c r="CB57" s="16"/>
      <c r="CC57" s="16"/>
      <c r="CD57" s="16"/>
      <c r="CE57" s="16"/>
      <c r="CF57" s="16"/>
      <c r="CG57" s="16"/>
      <c r="CH57" s="16"/>
      <c r="CI57" s="16"/>
      <c r="CJ57" s="17"/>
      <c r="CK57" s="15">
        <v>3480.4778082850298</v>
      </c>
      <c r="CL57" s="16"/>
      <c r="CM57" s="16"/>
      <c r="CN57" s="16"/>
      <c r="CO57" s="16"/>
      <c r="CP57" s="16"/>
      <c r="CQ57" s="16"/>
      <c r="CR57" s="16"/>
      <c r="CS57" s="16"/>
      <c r="CT57" s="16"/>
      <c r="CU57" s="16"/>
      <c r="CV57" s="16"/>
      <c r="CW57" s="16"/>
      <c r="CX57" s="16"/>
      <c r="CY57" s="16"/>
      <c r="CZ57" s="16"/>
      <c r="DA57" s="16"/>
    </row>
    <row r="58" spans="1:105" s="3" customFormat="1" ht="40.5" customHeight="1" x14ac:dyDescent="0.2">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x14ac:dyDescent="0.2">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x14ac:dyDescent="0.2">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x14ac:dyDescent="0.2">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c r="BA61" s="16"/>
      <c r="BB61" s="16"/>
      <c r="BC61" s="16"/>
      <c r="BD61" s="16"/>
      <c r="BE61" s="16"/>
      <c r="BF61" s="16"/>
      <c r="BG61" s="16"/>
      <c r="BH61" s="16"/>
      <c r="BI61" s="16"/>
      <c r="BJ61" s="16"/>
      <c r="BK61" s="16"/>
      <c r="BL61" s="16"/>
      <c r="BM61" s="16"/>
      <c r="BN61" s="16"/>
      <c r="BO61" s="16"/>
      <c r="BP61" s="16"/>
      <c r="BQ61" s="16"/>
      <c r="BR61" s="16"/>
      <c r="BS61" s="17"/>
      <c r="BT61" s="15"/>
      <c r="BU61" s="16"/>
      <c r="BV61" s="16"/>
      <c r="BW61" s="16"/>
      <c r="BX61" s="16"/>
      <c r="BY61" s="16"/>
      <c r="BZ61" s="16"/>
      <c r="CA61" s="16"/>
      <c r="CB61" s="16"/>
      <c r="CC61" s="16"/>
      <c r="CD61" s="16"/>
      <c r="CE61" s="16"/>
      <c r="CF61" s="16"/>
      <c r="CG61" s="16"/>
      <c r="CH61" s="16"/>
      <c r="CI61" s="16"/>
      <c r="CJ61" s="17"/>
      <c r="CK61" s="15"/>
      <c r="CL61" s="16"/>
      <c r="CM61" s="16"/>
      <c r="CN61" s="16"/>
      <c r="CO61" s="16"/>
      <c r="CP61" s="16"/>
      <c r="CQ61" s="16"/>
      <c r="CR61" s="16"/>
      <c r="CS61" s="16"/>
      <c r="CT61" s="16"/>
      <c r="CU61" s="16"/>
      <c r="CV61" s="16"/>
      <c r="CW61" s="16"/>
      <c r="CX61" s="16"/>
      <c r="CY61" s="16"/>
      <c r="CZ61" s="16"/>
      <c r="DA61" s="16"/>
    </row>
    <row r="62" spans="1:105" s="3" customFormat="1" ht="40.5" customHeight="1" x14ac:dyDescent="0.2">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5"/>
      <c r="BA62" s="16"/>
      <c r="BB62" s="16"/>
      <c r="BC62" s="16"/>
      <c r="BD62" s="16"/>
      <c r="BE62" s="16"/>
      <c r="BF62" s="16"/>
      <c r="BG62" s="16"/>
      <c r="BH62" s="16"/>
      <c r="BI62" s="16"/>
      <c r="BJ62" s="16"/>
      <c r="BK62" s="16"/>
      <c r="BL62" s="16"/>
      <c r="BM62" s="16"/>
      <c r="BN62" s="16"/>
      <c r="BO62" s="16"/>
      <c r="BP62" s="16"/>
      <c r="BQ62" s="16"/>
      <c r="BR62" s="16"/>
      <c r="BS62" s="17"/>
      <c r="BT62" s="15"/>
      <c r="BU62" s="16"/>
      <c r="BV62" s="16"/>
      <c r="BW62" s="16"/>
      <c r="BX62" s="16"/>
      <c r="BY62" s="16"/>
      <c r="BZ62" s="16"/>
      <c r="CA62" s="16"/>
      <c r="CB62" s="16"/>
      <c r="CC62" s="16"/>
      <c r="CD62" s="16"/>
      <c r="CE62" s="16"/>
      <c r="CF62" s="16"/>
      <c r="CG62" s="16"/>
      <c r="CH62" s="16"/>
      <c r="CI62" s="16"/>
      <c r="CJ62" s="17"/>
      <c r="CK62" s="15"/>
      <c r="CL62" s="16"/>
      <c r="CM62" s="16"/>
      <c r="CN62" s="16"/>
      <c r="CO62" s="16"/>
      <c r="CP62" s="16"/>
      <c r="CQ62" s="16"/>
      <c r="CR62" s="16"/>
      <c r="CS62" s="16"/>
      <c r="CT62" s="16"/>
      <c r="CU62" s="16"/>
      <c r="CV62" s="16"/>
      <c r="CW62" s="16"/>
      <c r="CX62" s="16"/>
      <c r="CY62" s="16"/>
      <c r="CZ62" s="16"/>
      <c r="DA62" s="16"/>
    </row>
    <row r="63" spans="1:105" s="3" customFormat="1" ht="54" customHeight="1" x14ac:dyDescent="0.2">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x14ac:dyDescent="0.2">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c r="BA64" s="16"/>
      <c r="BB64" s="16"/>
      <c r="BC64" s="16"/>
      <c r="BD64" s="16"/>
      <c r="BE64" s="16"/>
      <c r="BF64" s="16"/>
      <c r="BG64" s="16"/>
      <c r="BH64" s="16"/>
      <c r="BI64" s="16"/>
      <c r="BJ64" s="16"/>
      <c r="BK64" s="16"/>
      <c r="BL64" s="16"/>
      <c r="BM64" s="16"/>
      <c r="BN64" s="16"/>
      <c r="BO64" s="16"/>
      <c r="BP64" s="16"/>
      <c r="BQ64" s="16"/>
      <c r="BR64" s="16"/>
      <c r="BS64" s="17"/>
      <c r="BT64" s="15"/>
      <c r="BU64" s="16"/>
      <c r="BV64" s="16"/>
      <c r="BW64" s="16"/>
      <c r="BX64" s="16"/>
      <c r="BY64" s="16"/>
      <c r="BZ64" s="16"/>
      <c r="CA64" s="16"/>
      <c r="CB64" s="16"/>
      <c r="CC64" s="16"/>
      <c r="CD64" s="16"/>
      <c r="CE64" s="16"/>
      <c r="CF64" s="16"/>
      <c r="CG64" s="16"/>
      <c r="CH64" s="16"/>
      <c r="CI64" s="16"/>
      <c r="CJ64" s="17"/>
      <c r="CK64" s="15"/>
      <c r="CL64" s="16"/>
      <c r="CM64" s="16"/>
      <c r="CN64" s="16"/>
      <c r="CO64" s="16"/>
      <c r="CP64" s="16"/>
      <c r="CQ64" s="16"/>
      <c r="CR64" s="16"/>
      <c r="CS64" s="16"/>
      <c r="CT64" s="16"/>
      <c r="CU64" s="16"/>
      <c r="CV64" s="16"/>
      <c r="CW64" s="16"/>
      <c r="CX64" s="16"/>
      <c r="CY64" s="16"/>
      <c r="CZ64" s="16"/>
      <c r="DA64" s="16"/>
    </row>
    <row r="65" spans="1:105" s="3" customFormat="1" ht="27.75" customHeight="1" x14ac:dyDescent="0.2">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c r="BA65" s="16"/>
      <c r="BB65" s="16"/>
      <c r="BC65" s="16"/>
      <c r="BD65" s="16"/>
      <c r="BE65" s="16"/>
      <c r="BF65" s="16"/>
      <c r="BG65" s="16"/>
      <c r="BH65" s="16"/>
      <c r="BI65" s="16"/>
      <c r="BJ65" s="16"/>
      <c r="BK65" s="16"/>
      <c r="BL65" s="16"/>
      <c r="BM65" s="16"/>
      <c r="BN65" s="16"/>
      <c r="BO65" s="16"/>
      <c r="BP65" s="16"/>
      <c r="BQ65" s="16"/>
      <c r="BR65" s="16"/>
      <c r="BS65" s="17"/>
      <c r="BT65" s="15"/>
      <c r="BU65" s="16"/>
      <c r="BV65" s="16"/>
      <c r="BW65" s="16"/>
      <c r="BX65" s="16"/>
      <c r="BY65" s="16"/>
      <c r="BZ65" s="16"/>
      <c r="CA65" s="16"/>
      <c r="CB65" s="16"/>
      <c r="CC65" s="16"/>
      <c r="CD65" s="16"/>
      <c r="CE65" s="16"/>
      <c r="CF65" s="16"/>
      <c r="CG65" s="16"/>
      <c r="CH65" s="16"/>
      <c r="CI65" s="16"/>
      <c r="CJ65" s="17"/>
      <c r="CK65" s="15"/>
      <c r="CL65" s="16"/>
      <c r="CM65" s="16"/>
      <c r="CN65" s="16"/>
      <c r="CO65" s="16"/>
      <c r="CP65" s="16"/>
      <c r="CQ65" s="16"/>
      <c r="CR65" s="16"/>
      <c r="CS65" s="16"/>
      <c r="CT65" s="16"/>
      <c r="CU65" s="16"/>
      <c r="CV65" s="16"/>
      <c r="CW65" s="16"/>
      <c r="CX65" s="16"/>
      <c r="CY65" s="16"/>
      <c r="CZ65" s="16"/>
      <c r="DA65" s="16"/>
    </row>
    <row r="66" spans="1:105" s="3" customFormat="1" ht="40.5" customHeight="1" x14ac:dyDescent="0.2">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x14ac:dyDescent="0.2">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c r="BU67" s="16"/>
      <c r="BV67" s="16"/>
      <c r="BW67" s="16"/>
      <c r="BX67" s="16"/>
      <c r="BY67" s="16"/>
      <c r="BZ67" s="16"/>
      <c r="CA67" s="16"/>
      <c r="CB67" s="16"/>
      <c r="CC67" s="16"/>
      <c r="CD67" s="16"/>
      <c r="CE67" s="16"/>
      <c r="CF67" s="16"/>
      <c r="CG67" s="16"/>
      <c r="CH67" s="16"/>
      <c r="CI67" s="16"/>
      <c r="CJ67" s="17"/>
      <c r="CK67" s="15"/>
      <c r="CL67" s="16"/>
      <c r="CM67" s="16"/>
      <c r="CN67" s="16"/>
      <c r="CO67" s="16"/>
      <c r="CP67" s="16"/>
      <c r="CQ67" s="16"/>
      <c r="CR67" s="16"/>
      <c r="CS67" s="16"/>
      <c r="CT67" s="16"/>
      <c r="CU67" s="16"/>
      <c r="CV67" s="16"/>
      <c r="CW67" s="16"/>
      <c r="CX67" s="16"/>
      <c r="CY67" s="16"/>
      <c r="CZ67" s="16"/>
      <c r="DA67" s="16"/>
    </row>
    <row r="68" spans="1:105" s="3" customFormat="1" ht="66" customHeight="1" x14ac:dyDescent="0.2">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hidden="1" x14ac:dyDescent="0.2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hidden="1" customHeight="1" x14ac:dyDescent="0.2">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hidden="1" customHeight="1" x14ac:dyDescent="0.2">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hidden="1" customHeight="1" x14ac:dyDescent="0.2">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hidden="1" customHeight="1" x14ac:dyDescent="0.2">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hidden="1" customHeight="1" x14ac:dyDescent="0.2">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hidden="1" customHeight="1" x14ac:dyDescent="0.2">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hidden="1" customHeight="1" x14ac:dyDescent="0.2">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hidden="1" customHeight="1" x14ac:dyDescent="0.2">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hidden="1" customHeight="1" x14ac:dyDescent="0.2">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hidden="1" customHeight="1" x14ac:dyDescent="0.2">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hidden="1" customHeight="1" x14ac:dyDescent="0.2">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hidden="1" customHeight="1" x14ac:dyDescent="0.2">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hidden="1" customHeight="1" x14ac:dyDescent="0.2">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hidden="1" customHeight="1" x14ac:dyDescent="0.2">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hidden="1" customHeight="1" x14ac:dyDescent="0.2">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hidden="1" customHeight="1" x14ac:dyDescent="0.2">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hidden="1" customHeight="1" x14ac:dyDescent="0.2">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hidden="1" customHeight="1" x14ac:dyDescent="0.2">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hidden="1" customHeight="1" x14ac:dyDescent="0.2">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hidden="1" customHeight="1" x14ac:dyDescent="0.2">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hidden="1" customHeight="1" x14ac:dyDescent="0.2">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hidden="1" customHeight="1" x14ac:dyDescent="0.2">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hidden="1" customHeight="1" x14ac:dyDescent="0.2">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hidden="1" customHeight="1" x14ac:dyDescent="0.2">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hidden="1" customHeight="1" x14ac:dyDescent="0.2">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hidden="1" customHeight="1" x14ac:dyDescent="0.2">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hidden="1" customHeight="1" x14ac:dyDescent="0.2">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hidden="1" customHeight="1" x14ac:dyDescent="0.2">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hidden="1" customHeight="1" x14ac:dyDescent="0.2">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hidden="1" customHeight="1" x14ac:dyDescent="0.2">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hidden="1" customHeight="1" x14ac:dyDescent="0.2">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hidden="1" customHeight="1" x14ac:dyDescent="0.2">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hidden="1" customHeight="1" x14ac:dyDescent="0.2">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hidden="1" customHeight="1" x14ac:dyDescent="0.2">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hidden="1" customHeight="1" x14ac:dyDescent="0.2">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hidden="1" customHeight="1" x14ac:dyDescent="0.2">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hidden="1" customHeight="1" x14ac:dyDescent="0.2">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hidden="1" customHeight="1" x14ac:dyDescent="0.2">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hidden="1" customHeight="1" x14ac:dyDescent="0.2">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hidden="1" customHeight="1" x14ac:dyDescent="0.2">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hidden="1" customHeight="1" x14ac:dyDescent="0.2">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hidden="1" customHeight="1" x14ac:dyDescent="0.2">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hidden="1" customHeight="1" x14ac:dyDescent="0.2">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hidden="1" customHeight="1" x14ac:dyDescent="0.2">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hidden="1" customHeight="1" x14ac:dyDescent="0.2">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hidden="1" customHeight="1" x14ac:dyDescent="0.2">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hidden="1" customHeight="1" x14ac:dyDescent="0.2">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hidden="1" customHeight="1" x14ac:dyDescent="0.2">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hidden="1" customHeight="1" x14ac:dyDescent="0.2">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hidden="1" customHeight="1" x14ac:dyDescent="0.2">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hidden="1" customHeight="1" x14ac:dyDescent="0.2">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hidden="1" customHeight="1" x14ac:dyDescent="0.2">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hidden="1" customHeight="1" x14ac:dyDescent="0.2">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hidden="1" customHeight="1" x14ac:dyDescent="0.2">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hidden="1" customHeight="1" x14ac:dyDescent="0.2">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hidden="1" customHeight="1" x14ac:dyDescent="0.2">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hidden="1" customHeight="1" x14ac:dyDescent="0.2">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hidden="1" customHeight="1" x14ac:dyDescent="0.2">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hidden="1" customHeight="1" x14ac:dyDescent="0.2">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hidden="1" customHeight="1" x14ac:dyDescent="0.2">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hidden="1" customHeight="1" x14ac:dyDescent="0.2">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hidden="1" customHeight="1" x14ac:dyDescent="0.2">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hidden="1" customHeight="1" x14ac:dyDescent="0.2">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hidden="1" customHeight="1" x14ac:dyDescent="0.2">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hidden="1" customHeight="1" x14ac:dyDescent="0.2">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hidden="1" customHeight="1" x14ac:dyDescent="0.2">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hidden="1" customHeight="1" x14ac:dyDescent="0.2">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hidden="1" customHeight="1" x14ac:dyDescent="0.2">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hidden="1" customHeight="1" x14ac:dyDescent="0.2">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hidden="1" customHeight="1" x14ac:dyDescent="0.2">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hidden="1" customHeight="1" x14ac:dyDescent="0.2">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hidden="1" customHeight="1" x14ac:dyDescent="0.2">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hidden="1" customHeight="1" x14ac:dyDescent="0.2">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hidden="1" customHeight="1" x14ac:dyDescent="0.2">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hidden="1" customHeight="1" x14ac:dyDescent="0.2">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hidden="1" customHeight="1" x14ac:dyDescent="0.2">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hidden="1" customHeight="1" x14ac:dyDescent="0.2">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hidden="1" customHeight="1" x14ac:dyDescent="0.2">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hidden="1" customHeight="1" x14ac:dyDescent="0.2">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hidden="1" customHeight="1" x14ac:dyDescent="0.2">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hidden="1" customHeight="1" x14ac:dyDescent="0.2">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hidden="1" customHeight="1" x14ac:dyDescent="0.2">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hidden="1" customHeight="1" x14ac:dyDescent="0.2">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hidden="1" customHeight="1" x14ac:dyDescent="0.2">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hidden="1" customHeight="1" x14ac:dyDescent="0.2">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hidden="1" customHeight="1" x14ac:dyDescent="0.2">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hidden="1" customHeight="1" x14ac:dyDescent="0.2">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hidden="1" customHeight="1" x14ac:dyDescent="0.2">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hidden="1" customHeight="1" x14ac:dyDescent="0.2">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hidden="1" customHeight="1" x14ac:dyDescent="0.2">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hidden="1" customHeight="1" x14ac:dyDescent="0.2">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hidden="1" customHeight="1" x14ac:dyDescent="0.2">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hidden="1" x14ac:dyDescent="0.2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hidden="1" customHeight="1" x14ac:dyDescent="0.2">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hidden="1" customHeight="1" x14ac:dyDescent="0.2">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hidden="1" customHeight="1" x14ac:dyDescent="0.2">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hidden="1" customHeight="1" x14ac:dyDescent="0.2">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hidden="1" customHeight="1" x14ac:dyDescent="0.2">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hidden="1" customHeight="1" x14ac:dyDescent="0.2">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hidden="1" customHeight="1" x14ac:dyDescent="0.2">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hidden="1" customHeight="1" x14ac:dyDescent="0.2">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hidden="1" customHeight="1" x14ac:dyDescent="0.2">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hidden="1" customHeight="1" x14ac:dyDescent="0.2">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hidden="1" customHeight="1" x14ac:dyDescent="0.2">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hidden="1" customHeight="1" x14ac:dyDescent="0.2">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hidden="1" customHeight="1" x14ac:dyDescent="0.2">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hidden="1" customHeight="1" x14ac:dyDescent="0.2">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hidden="1" customHeight="1" x14ac:dyDescent="0.2">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hidden="1" customHeight="1" x14ac:dyDescent="0.2">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hidden="1" customHeight="1" x14ac:dyDescent="0.2">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hidden="1" customHeight="1" x14ac:dyDescent="0.2">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hidden="1" customHeight="1" x14ac:dyDescent="0.2">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hidden="1" customHeight="1" x14ac:dyDescent="0.2">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hidden="1" customHeight="1" x14ac:dyDescent="0.2">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hidden="1" customHeight="1" x14ac:dyDescent="0.2">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hidden="1" customHeight="1" x14ac:dyDescent="0.2">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hidden="1" customHeight="1" x14ac:dyDescent="0.2">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hidden="1" customHeight="1" x14ac:dyDescent="0.2">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hidden="1" customHeight="1" x14ac:dyDescent="0.2">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hidden="1" customHeight="1" x14ac:dyDescent="0.2">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hidden="1" customHeight="1" x14ac:dyDescent="0.2">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hidden="1" customHeight="1" x14ac:dyDescent="0.2">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hidden="1" customHeight="1" x14ac:dyDescent="0.2">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hidden="1" customHeight="1" x14ac:dyDescent="0.2">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hidden="1" customHeight="1" x14ac:dyDescent="0.2">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hidden="1" customHeight="1" x14ac:dyDescent="0.2">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hidden="1" customHeight="1" x14ac:dyDescent="0.2">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hidden="1" customHeight="1" x14ac:dyDescent="0.2">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hidden="1" customHeight="1" x14ac:dyDescent="0.2">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hidden="1" customHeight="1" x14ac:dyDescent="0.2">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hidden="1" customHeight="1" x14ac:dyDescent="0.2">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hidden="1" customHeight="1" x14ac:dyDescent="0.2">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hidden="1" customHeight="1" x14ac:dyDescent="0.2">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hidden="1" customHeight="1" x14ac:dyDescent="0.2">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hidden="1" customHeight="1" x14ac:dyDescent="0.2">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hidden="1" customHeight="1" x14ac:dyDescent="0.2">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hidden="1" customHeight="1" x14ac:dyDescent="0.2">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hidden="1" customHeight="1" x14ac:dyDescent="0.2">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honeticPr fontId="0" type="noConversion"/>
  <hyperlinks>
    <hyperlink ref="AF27" r:id="rId1"/>
  </hyperlinks>
  <pageMargins left="0.78740157480314965" right="0.51181102362204722"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8"/>
  <sheetViews>
    <sheetView view="pageBreakPreview" zoomScaleNormal="100" zoomScaleSheetLayoutView="100" workbookViewId="0">
      <selection activeCell="CA16" sqref="CA16:CI16"/>
    </sheetView>
  </sheetViews>
  <sheetFormatPr defaultColWidth="0.85546875" defaultRowHeight="15.75" x14ac:dyDescent="0.25"/>
  <cols>
    <col min="1" max="51" width="0.85546875" style="1"/>
    <col min="52" max="105" width="1" style="1" customWidth="1"/>
    <col min="106" max="16384" width="0.85546875" style="1"/>
  </cols>
  <sheetData>
    <row r="1" spans="1:105" x14ac:dyDescent="0.25">
      <c r="B1" s="30" t="s">
        <v>225</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8"/>
    </row>
    <row r="3" spans="1:105" s="3" customFormat="1" ht="72.75" customHeight="1" x14ac:dyDescent="0.2">
      <c r="A3" s="47" t="s">
        <v>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8"/>
      <c r="AJ3" s="51" t="s">
        <v>1</v>
      </c>
      <c r="AK3" s="47"/>
      <c r="AL3" s="47"/>
      <c r="AM3" s="47"/>
      <c r="AN3" s="47"/>
      <c r="AO3" s="47"/>
      <c r="AP3" s="47"/>
      <c r="AQ3" s="47"/>
      <c r="AR3" s="47"/>
      <c r="AS3" s="47"/>
      <c r="AT3" s="47"/>
      <c r="AU3" s="47"/>
      <c r="AV3" s="47"/>
      <c r="AW3" s="47"/>
      <c r="AX3" s="47"/>
      <c r="AY3" s="48"/>
      <c r="AZ3" s="40" t="s">
        <v>2</v>
      </c>
      <c r="BA3" s="38"/>
      <c r="BB3" s="38"/>
      <c r="BC3" s="38"/>
      <c r="BD3" s="38"/>
      <c r="BE3" s="38"/>
      <c r="BF3" s="38"/>
      <c r="BG3" s="38"/>
      <c r="BH3" s="38"/>
      <c r="BI3" s="38"/>
      <c r="BJ3" s="38"/>
      <c r="BK3" s="38"/>
      <c r="BL3" s="38"/>
      <c r="BM3" s="38"/>
      <c r="BN3" s="38"/>
      <c r="BO3" s="38"/>
      <c r="BP3" s="38"/>
      <c r="BQ3" s="39"/>
      <c r="BR3" s="40" t="s">
        <v>228</v>
      </c>
      <c r="BS3" s="38"/>
      <c r="BT3" s="38"/>
      <c r="BU3" s="38"/>
      <c r="BV3" s="38"/>
      <c r="BW3" s="38"/>
      <c r="BX3" s="38"/>
      <c r="BY3" s="38"/>
      <c r="BZ3" s="38"/>
      <c r="CA3" s="38"/>
      <c r="CB3" s="38"/>
      <c r="CC3" s="38"/>
      <c r="CD3" s="38"/>
      <c r="CE3" s="38"/>
      <c r="CF3" s="38"/>
      <c r="CG3" s="38"/>
      <c r="CH3" s="38"/>
      <c r="CI3" s="39"/>
      <c r="CJ3" s="40" t="s">
        <v>3</v>
      </c>
      <c r="CK3" s="38"/>
      <c r="CL3" s="38"/>
      <c r="CM3" s="38"/>
      <c r="CN3" s="38"/>
      <c r="CO3" s="38"/>
      <c r="CP3" s="38"/>
      <c r="CQ3" s="38"/>
      <c r="CR3" s="38"/>
      <c r="CS3" s="38"/>
      <c r="CT3" s="38"/>
      <c r="CU3" s="38"/>
      <c r="CV3" s="38"/>
      <c r="CW3" s="38"/>
      <c r="CX3" s="38"/>
      <c r="CY3" s="38"/>
      <c r="CZ3" s="38"/>
      <c r="DA3" s="38"/>
    </row>
    <row r="4" spans="1:105" s="3" customFormat="1" ht="40.5" customHeight="1" x14ac:dyDescent="0.2">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J4" s="52"/>
      <c r="AK4" s="49"/>
      <c r="AL4" s="49"/>
      <c r="AM4" s="49"/>
      <c r="AN4" s="49"/>
      <c r="AO4" s="49"/>
      <c r="AP4" s="49"/>
      <c r="AQ4" s="49"/>
      <c r="AR4" s="49"/>
      <c r="AS4" s="49"/>
      <c r="AT4" s="49"/>
      <c r="AU4" s="49"/>
      <c r="AV4" s="49"/>
      <c r="AW4" s="49"/>
      <c r="AX4" s="49"/>
      <c r="AY4" s="50"/>
      <c r="AZ4" s="40" t="s">
        <v>226</v>
      </c>
      <c r="BA4" s="38"/>
      <c r="BB4" s="38"/>
      <c r="BC4" s="38"/>
      <c r="BD4" s="38"/>
      <c r="BE4" s="38"/>
      <c r="BF4" s="38"/>
      <c r="BG4" s="38"/>
      <c r="BH4" s="39"/>
      <c r="BI4" s="40" t="s">
        <v>227</v>
      </c>
      <c r="BJ4" s="38"/>
      <c r="BK4" s="38"/>
      <c r="BL4" s="38"/>
      <c r="BM4" s="38"/>
      <c r="BN4" s="38"/>
      <c r="BO4" s="38"/>
      <c r="BP4" s="38"/>
      <c r="BQ4" s="39"/>
      <c r="BR4" s="40" t="s">
        <v>226</v>
      </c>
      <c r="BS4" s="38"/>
      <c r="BT4" s="38"/>
      <c r="BU4" s="38"/>
      <c r="BV4" s="38"/>
      <c r="BW4" s="38"/>
      <c r="BX4" s="38"/>
      <c r="BY4" s="38"/>
      <c r="BZ4" s="39"/>
      <c r="CA4" s="40" t="s">
        <v>227</v>
      </c>
      <c r="CB4" s="38"/>
      <c r="CC4" s="38"/>
      <c r="CD4" s="38"/>
      <c r="CE4" s="38"/>
      <c r="CF4" s="38"/>
      <c r="CG4" s="38"/>
      <c r="CH4" s="38"/>
      <c r="CI4" s="39"/>
      <c r="CJ4" s="40" t="s">
        <v>226</v>
      </c>
      <c r="CK4" s="38"/>
      <c r="CL4" s="38"/>
      <c r="CM4" s="38"/>
      <c r="CN4" s="38"/>
      <c r="CO4" s="38"/>
      <c r="CP4" s="38"/>
      <c r="CQ4" s="38"/>
      <c r="CR4" s="39"/>
      <c r="CS4" s="40" t="s">
        <v>227</v>
      </c>
      <c r="CT4" s="38"/>
      <c r="CU4" s="38"/>
      <c r="CV4" s="38"/>
      <c r="CW4" s="38"/>
      <c r="CX4" s="38"/>
      <c r="CY4" s="38"/>
      <c r="CZ4" s="38"/>
      <c r="DA4" s="38"/>
    </row>
    <row r="5" spans="1:105" s="3" customFormat="1" ht="40.5" customHeight="1" x14ac:dyDescent="0.2">
      <c r="A5" s="41" t="s">
        <v>28</v>
      </c>
      <c r="B5" s="41"/>
      <c r="C5" s="41"/>
      <c r="D5" s="41"/>
      <c r="E5" s="41"/>
      <c r="F5" s="41"/>
      <c r="G5" s="42" t="s">
        <v>229</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3"/>
      <c r="AJ5" s="44"/>
      <c r="AK5" s="45"/>
      <c r="AL5" s="45"/>
      <c r="AM5" s="45"/>
      <c r="AN5" s="45"/>
      <c r="AO5" s="45"/>
      <c r="AP5" s="45"/>
      <c r="AQ5" s="45"/>
      <c r="AR5" s="45"/>
      <c r="AS5" s="45"/>
      <c r="AT5" s="45"/>
      <c r="AU5" s="45"/>
      <c r="AV5" s="45"/>
      <c r="AW5" s="45"/>
      <c r="AX5" s="45"/>
      <c r="AY5" s="46"/>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x14ac:dyDescent="0.2">
      <c r="A6" s="41" t="s">
        <v>30</v>
      </c>
      <c r="B6" s="41"/>
      <c r="C6" s="41"/>
      <c r="D6" s="41"/>
      <c r="E6" s="41"/>
      <c r="F6" s="41"/>
      <c r="G6" s="42" t="s">
        <v>230</v>
      </c>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3"/>
      <c r="AJ6" s="44"/>
      <c r="AK6" s="45"/>
      <c r="AL6" s="45"/>
      <c r="AM6" s="45"/>
      <c r="AN6" s="45"/>
      <c r="AO6" s="45"/>
      <c r="AP6" s="45"/>
      <c r="AQ6" s="45"/>
      <c r="AR6" s="45"/>
      <c r="AS6" s="45"/>
      <c r="AT6" s="45"/>
      <c r="AU6" s="45"/>
      <c r="AV6" s="45"/>
      <c r="AW6" s="45"/>
      <c r="AX6" s="45"/>
      <c r="AY6" s="46"/>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x14ac:dyDescent="0.2">
      <c r="A7" s="41"/>
      <c r="B7" s="41"/>
      <c r="C7" s="41"/>
      <c r="D7" s="41"/>
      <c r="E7" s="41"/>
      <c r="F7" s="41"/>
      <c r="G7" s="42" t="s">
        <v>232</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3"/>
      <c r="AJ7" s="44" t="s">
        <v>231</v>
      </c>
      <c r="AK7" s="45"/>
      <c r="AL7" s="45"/>
      <c r="AM7" s="45"/>
      <c r="AN7" s="45"/>
      <c r="AO7" s="45"/>
      <c r="AP7" s="45"/>
      <c r="AQ7" s="45"/>
      <c r="AR7" s="45"/>
      <c r="AS7" s="45"/>
      <c r="AT7" s="45"/>
      <c r="AU7" s="45"/>
      <c r="AV7" s="45"/>
      <c r="AW7" s="45"/>
      <c r="AX7" s="45"/>
      <c r="AY7" s="46"/>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x14ac:dyDescent="0.2">
      <c r="A8" s="41"/>
      <c r="B8" s="41"/>
      <c r="C8" s="41"/>
      <c r="D8" s="41"/>
      <c r="E8" s="41"/>
      <c r="F8" s="41"/>
      <c r="G8" s="42" t="s">
        <v>234</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3"/>
      <c r="AJ8" s="44" t="s">
        <v>233</v>
      </c>
      <c r="AK8" s="45"/>
      <c r="AL8" s="45"/>
      <c r="AM8" s="45"/>
      <c r="AN8" s="45"/>
      <c r="AO8" s="45"/>
      <c r="AP8" s="45"/>
      <c r="AQ8" s="45"/>
      <c r="AR8" s="45"/>
      <c r="AS8" s="45"/>
      <c r="AT8" s="45"/>
      <c r="AU8" s="45"/>
      <c r="AV8" s="45"/>
      <c r="AW8" s="45"/>
      <c r="AX8" s="45"/>
      <c r="AY8" s="46"/>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x14ac:dyDescent="0.2">
      <c r="A9" s="41" t="s">
        <v>33</v>
      </c>
      <c r="B9" s="41"/>
      <c r="C9" s="41"/>
      <c r="D9" s="41"/>
      <c r="E9" s="41"/>
      <c r="F9" s="41"/>
      <c r="G9" s="42" t="s">
        <v>235</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c r="AJ9" s="44"/>
      <c r="AK9" s="45"/>
      <c r="AL9" s="45"/>
      <c r="AM9" s="45"/>
      <c r="AN9" s="45"/>
      <c r="AO9" s="45"/>
      <c r="AP9" s="45"/>
      <c r="AQ9" s="45"/>
      <c r="AR9" s="45"/>
      <c r="AS9" s="45"/>
      <c r="AT9" s="45"/>
      <c r="AU9" s="45"/>
      <c r="AV9" s="45"/>
      <c r="AW9" s="45"/>
      <c r="AX9" s="45"/>
      <c r="AY9" s="46"/>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x14ac:dyDescent="0.2">
      <c r="A10" s="41"/>
      <c r="B10" s="41"/>
      <c r="C10" s="41"/>
      <c r="D10" s="41"/>
      <c r="E10" s="41"/>
      <c r="F10" s="41"/>
      <c r="G10" s="42" t="s">
        <v>236</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3"/>
      <c r="AJ10" s="44"/>
      <c r="AK10" s="45"/>
      <c r="AL10" s="45"/>
      <c r="AM10" s="45"/>
      <c r="AN10" s="45"/>
      <c r="AO10" s="45"/>
      <c r="AP10" s="45"/>
      <c r="AQ10" s="45"/>
      <c r="AR10" s="45"/>
      <c r="AS10" s="45"/>
      <c r="AT10" s="45"/>
      <c r="AU10" s="45"/>
      <c r="AV10" s="45"/>
      <c r="AW10" s="45"/>
      <c r="AX10" s="45"/>
      <c r="AY10" s="46"/>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x14ac:dyDescent="0.2">
      <c r="A11" s="41"/>
      <c r="B11" s="41"/>
      <c r="C11" s="41"/>
      <c r="D11" s="41"/>
      <c r="E11" s="41"/>
      <c r="F11" s="41"/>
      <c r="G11" s="42" t="s">
        <v>237</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3"/>
      <c r="AJ11" s="44" t="s">
        <v>231</v>
      </c>
      <c r="AK11" s="45"/>
      <c r="AL11" s="45"/>
      <c r="AM11" s="45"/>
      <c r="AN11" s="45"/>
      <c r="AO11" s="45"/>
      <c r="AP11" s="45"/>
      <c r="AQ11" s="45"/>
      <c r="AR11" s="45"/>
      <c r="AS11" s="45"/>
      <c r="AT11" s="45"/>
      <c r="AU11" s="45"/>
      <c r="AV11" s="45"/>
      <c r="AW11" s="45"/>
      <c r="AX11" s="45"/>
      <c r="AY11" s="46"/>
      <c r="AZ11" s="19">
        <f>'[1]К на предачу'!$E$238</f>
        <v>382469.4448214696</v>
      </c>
      <c r="BA11" s="20"/>
      <c r="BB11" s="20"/>
      <c r="BC11" s="20"/>
      <c r="BD11" s="20"/>
      <c r="BE11" s="20"/>
      <c r="BF11" s="20"/>
      <c r="BG11" s="20"/>
      <c r="BH11" s="21"/>
      <c r="BI11" s="19">
        <f>'[1]К на предачу'!$E$239</f>
        <v>334564.2784859853</v>
      </c>
      <c r="BJ11" s="20"/>
      <c r="BK11" s="20"/>
      <c r="BL11" s="20"/>
      <c r="BM11" s="20"/>
      <c r="BN11" s="20"/>
      <c r="BO11" s="20"/>
      <c r="BP11" s="20"/>
      <c r="BQ11" s="21"/>
      <c r="BR11" s="19">
        <v>248627.09946642685</v>
      </c>
      <c r="BS11" s="20"/>
      <c r="BT11" s="20"/>
      <c r="BU11" s="20"/>
      <c r="BV11" s="20"/>
      <c r="BW11" s="20"/>
      <c r="BX11" s="20"/>
      <c r="BY11" s="20"/>
      <c r="BZ11" s="21"/>
      <c r="CA11" s="19">
        <v>253806.83070531077</v>
      </c>
      <c r="CB11" s="20"/>
      <c r="CC11" s="20"/>
      <c r="CD11" s="20"/>
      <c r="CE11" s="20"/>
      <c r="CF11" s="20"/>
      <c r="CG11" s="20"/>
      <c r="CH11" s="20"/>
      <c r="CI11" s="21"/>
      <c r="CJ11" s="19">
        <v>609411.43863633054</v>
      </c>
      <c r="CK11" s="20"/>
      <c r="CL11" s="20"/>
      <c r="CM11" s="20"/>
      <c r="CN11" s="20"/>
      <c r="CO11" s="20"/>
      <c r="CP11" s="20"/>
      <c r="CQ11" s="20"/>
      <c r="CR11" s="21"/>
      <c r="CS11" s="19">
        <v>567847.29505467007</v>
      </c>
      <c r="CT11" s="20"/>
      <c r="CU11" s="20"/>
      <c r="CV11" s="20"/>
      <c r="CW11" s="20"/>
      <c r="CX11" s="20"/>
      <c r="CY11" s="20"/>
      <c r="CZ11" s="20"/>
      <c r="DA11" s="20"/>
    </row>
    <row r="12" spans="1:105" s="3" customFormat="1" ht="40.5" customHeight="1" x14ac:dyDescent="0.2">
      <c r="A12" s="41"/>
      <c r="B12" s="41"/>
      <c r="C12" s="41"/>
      <c r="D12" s="41"/>
      <c r="E12" s="41"/>
      <c r="F12" s="41"/>
      <c r="G12" s="42" t="s">
        <v>238</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3"/>
      <c r="AJ12" s="44" t="s">
        <v>233</v>
      </c>
      <c r="AK12" s="45"/>
      <c r="AL12" s="45"/>
      <c r="AM12" s="45"/>
      <c r="AN12" s="45"/>
      <c r="AO12" s="45"/>
      <c r="AP12" s="45"/>
      <c r="AQ12" s="45"/>
      <c r="AR12" s="45"/>
      <c r="AS12" s="45"/>
      <c r="AT12" s="45"/>
      <c r="AU12" s="45"/>
      <c r="AV12" s="45"/>
      <c r="AW12" s="45"/>
      <c r="AX12" s="45"/>
      <c r="AY12" s="46"/>
      <c r="AZ12" s="15">
        <f>'[1]К на предачу'!$N$238</f>
        <v>289.2123873827652</v>
      </c>
      <c r="BA12" s="16"/>
      <c r="BB12" s="16"/>
      <c r="BC12" s="16"/>
      <c r="BD12" s="16"/>
      <c r="BE12" s="16"/>
      <c r="BF12" s="16"/>
      <c r="BG12" s="16"/>
      <c r="BH12" s="17"/>
      <c r="BI12" s="15">
        <f>'[1]К на предачу'!$N$239</f>
        <v>359.42715591623465</v>
      </c>
      <c r="BJ12" s="16"/>
      <c r="BK12" s="16"/>
      <c r="BL12" s="16"/>
      <c r="BM12" s="16"/>
      <c r="BN12" s="16"/>
      <c r="BO12" s="16"/>
      <c r="BP12" s="16"/>
      <c r="BQ12" s="17"/>
      <c r="BR12" s="15">
        <v>317.0291103537441</v>
      </c>
      <c r="BS12" s="16"/>
      <c r="BT12" s="16"/>
      <c r="BU12" s="16"/>
      <c r="BV12" s="16"/>
      <c r="BW12" s="16"/>
      <c r="BX12" s="16"/>
      <c r="BY12" s="16"/>
      <c r="BZ12" s="17"/>
      <c r="CA12" s="15">
        <v>540.78416606954136</v>
      </c>
      <c r="CB12" s="16"/>
      <c r="CC12" s="16"/>
      <c r="CD12" s="16"/>
      <c r="CE12" s="16"/>
      <c r="CF12" s="16"/>
      <c r="CG12" s="16"/>
      <c r="CH12" s="16"/>
      <c r="CI12" s="17"/>
      <c r="CJ12" s="15">
        <v>354.25047258647709</v>
      </c>
      <c r="CK12" s="16"/>
      <c r="CL12" s="16"/>
      <c r="CM12" s="16"/>
      <c r="CN12" s="16"/>
      <c r="CO12" s="16"/>
      <c r="CP12" s="16"/>
      <c r="CQ12" s="16"/>
      <c r="CR12" s="17"/>
      <c r="CS12" s="15">
        <v>449.16672908396379</v>
      </c>
      <c r="CT12" s="16"/>
      <c r="CU12" s="16"/>
      <c r="CV12" s="16"/>
      <c r="CW12" s="16"/>
      <c r="CX12" s="16"/>
      <c r="CY12" s="16"/>
      <c r="CZ12" s="16"/>
      <c r="DA12" s="16"/>
    </row>
    <row r="13" spans="1:105" s="3" customFormat="1" ht="15" customHeight="1" x14ac:dyDescent="0.2">
      <c r="A13" s="41"/>
      <c r="B13" s="41"/>
      <c r="C13" s="41"/>
      <c r="D13" s="41"/>
      <c r="E13" s="41"/>
      <c r="F13" s="41"/>
      <c r="G13" s="42" t="s">
        <v>239</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3"/>
      <c r="AJ13" s="44" t="s">
        <v>233</v>
      </c>
      <c r="AK13" s="45"/>
      <c r="AL13" s="45"/>
      <c r="AM13" s="45"/>
      <c r="AN13" s="45"/>
      <c r="AO13" s="45"/>
      <c r="AP13" s="45"/>
      <c r="AQ13" s="45"/>
      <c r="AR13" s="45"/>
      <c r="AS13" s="45"/>
      <c r="AT13" s="45"/>
      <c r="AU13" s="45"/>
      <c r="AV13" s="45"/>
      <c r="AW13" s="45"/>
      <c r="AX13" s="45"/>
      <c r="AY13" s="46"/>
      <c r="AZ13" s="15">
        <f>'[1]К на предачу'!$O$238</f>
        <v>3852.1920904082708</v>
      </c>
      <c r="BA13" s="16"/>
      <c r="BB13" s="16"/>
      <c r="BC13" s="16"/>
      <c r="BD13" s="16"/>
      <c r="BE13" s="16"/>
      <c r="BF13" s="16"/>
      <c r="BG13" s="16"/>
      <c r="BH13" s="17"/>
      <c r="BI13" s="15">
        <f>'[1]К на предачу'!$O$239</f>
        <v>3936.0951643221856</v>
      </c>
      <c r="BJ13" s="16"/>
      <c r="BK13" s="16"/>
      <c r="BL13" s="16"/>
      <c r="BM13" s="16"/>
      <c r="BN13" s="16"/>
      <c r="BO13" s="16"/>
      <c r="BP13" s="16"/>
      <c r="BQ13" s="17"/>
      <c r="BR13" s="15">
        <v>2151.6848063636862</v>
      </c>
      <c r="BS13" s="16"/>
      <c r="BT13" s="16"/>
      <c r="BU13" s="16"/>
      <c r="BV13" s="16"/>
      <c r="BW13" s="16"/>
      <c r="BX13" s="16"/>
      <c r="BY13" s="16"/>
      <c r="BZ13" s="17"/>
      <c r="CA13" s="15">
        <v>3970.7934269359125</v>
      </c>
      <c r="CB13" s="16"/>
      <c r="CC13" s="16"/>
      <c r="CD13" s="16"/>
      <c r="CE13" s="16"/>
      <c r="CF13" s="16"/>
      <c r="CG13" s="16"/>
      <c r="CH13" s="16"/>
      <c r="CI13" s="17"/>
      <c r="CJ13" s="15">
        <v>4391.4941219737029</v>
      </c>
      <c r="CK13" s="16"/>
      <c r="CL13" s="16"/>
      <c r="CM13" s="16"/>
      <c r="CN13" s="16"/>
      <c r="CO13" s="16"/>
      <c r="CP13" s="16"/>
      <c r="CQ13" s="16"/>
      <c r="CR13" s="17"/>
      <c r="CS13" s="15">
        <v>4569.8344244465861</v>
      </c>
      <c r="CT13" s="16"/>
      <c r="CU13" s="16"/>
      <c r="CV13" s="16"/>
      <c r="CW13" s="16"/>
      <c r="CX13" s="16"/>
      <c r="CY13" s="16"/>
      <c r="CZ13" s="16"/>
      <c r="DA13" s="16"/>
    </row>
    <row r="14" spans="1:105" s="3" customFormat="1" ht="27.75" customHeight="1" x14ac:dyDescent="0.2">
      <c r="A14" s="41" t="s">
        <v>39</v>
      </c>
      <c r="B14" s="41"/>
      <c r="C14" s="41"/>
      <c r="D14" s="41"/>
      <c r="E14" s="41"/>
      <c r="F14" s="41"/>
      <c r="G14" s="42" t="s">
        <v>280</v>
      </c>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4"/>
      <c r="AJ14" s="44" t="s">
        <v>233</v>
      </c>
      <c r="AK14" s="45"/>
      <c r="AL14" s="45"/>
      <c r="AM14" s="45"/>
      <c r="AN14" s="45"/>
      <c r="AO14" s="45"/>
      <c r="AP14" s="45"/>
      <c r="AQ14" s="45"/>
      <c r="AR14" s="45"/>
      <c r="AS14" s="45"/>
      <c r="AT14" s="45"/>
      <c r="AU14" s="45"/>
      <c r="AV14" s="45"/>
      <c r="AW14" s="45"/>
      <c r="AX14" s="45"/>
      <c r="AY14" s="46"/>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x14ac:dyDescent="0.2">
      <c r="A15" s="41" t="s">
        <v>44</v>
      </c>
      <c r="B15" s="41"/>
      <c r="C15" s="41"/>
      <c r="D15" s="41"/>
      <c r="E15" s="41"/>
      <c r="F15" s="41"/>
      <c r="G15" s="42" t="s">
        <v>240</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3"/>
      <c r="AJ15" s="44"/>
      <c r="AK15" s="45"/>
      <c r="AL15" s="45"/>
      <c r="AM15" s="45"/>
      <c r="AN15" s="45"/>
      <c r="AO15" s="45"/>
      <c r="AP15" s="45"/>
      <c r="AQ15" s="45"/>
      <c r="AR15" s="45"/>
      <c r="AS15" s="45"/>
      <c r="AT15" s="45"/>
      <c r="AU15" s="45"/>
      <c r="AV15" s="45"/>
      <c r="AW15" s="45"/>
      <c r="AX15" s="45"/>
      <c r="AY15" s="46"/>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x14ac:dyDescent="0.2">
      <c r="A16" s="41" t="s">
        <v>46</v>
      </c>
      <c r="B16" s="41"/>
      <c r="C16" s="41"/>
      <c r="D16" s="41"/>
      <c r="E16" s="41"/>
      <c r="F16" s="41"/>
      <c r="G16" s="42" t="s">
        <v>241</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3"/>
      <c r="AJ16" s="44" t="s">
        <v>233</v>
      </c>
      <c r="AK16" s="45"/>
      <c r="AL16" s="45"/>
      <c r="AM16" s="45"/>
      <c r="AN16" s="45"/>
      <c r="AO16" s="45"/>
      <c r="AP16" s="45"/>
      <c r="AQ16" s="45"/>
      <c r="AR16" s="45"/>
      <c r="AS16" s="45"/>
      <c r="AT16" s="45"/>
      <c r="AU16" s="45"/>
      <c r="AV16" s="45"/>
      <c r="AW16" s="45"/>
      <c r="AX16" s="45"/>
      <c r="AY16" s="46"/>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x14ac:dyDescent="0.2">
      <c r="A17" s="41" t="s">
        <v>49</v>
      </c>
      <c r="B17" s="41"/>
      <c r="C17" s="41"/>
      <c r="D17" s="41"/>
      <c r="E17" s="41"/>
      <c r="F17" s="41"/>
      <c r="G17" s="42" t="s">
        <v>242</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c r="AJ17" s="44" t="s">
        <v>233</v>
      </c>
      <c r="AK17" s="45"/>
      <c r="AL17" s="45"/>
      <c r="AM17" s="45"/>
      <c r="AN17" s="45"/>
      <c r="AO17" s="45"/>
      <c r="AP17" s="45"/>
      <c r="AQ17" s="45"/>
      <c r="AR17" s="45"/>
      <c r="AS17" s="45"/>
      <c r="AT17" s="45"/>
      <c r="AU17" s="45"/>
      <c r="AV17" s="45"/>
      <c r="AW17" s="45"/>
      <c r="AX17" s="45"/>
      <c r="AY17" s="46"/>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x14ac:dyDescent="0.2">
      <c r="A18" s="41" t="s">
        <v>52</v>
      </c>
      <c r="B18" s="41"/>
      <c r="C18" s="41"/>
      <c r="D18" s="41"/>
      <c r="E18" s="41"/>
      <c r="F18" s="41"/>
      <c r="G18" s="42" t="s">
        <v>243</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3"/>
      <c r="AJ18" s="44" t="s">
        <v>233</v>
      </c>
      <c r="AK18" s="45"/>
      <c r="AL18" s="45"/>
      <c r="AM18" s="45"/>
      <c r="AN18" s="45"/>
      <c r="AO18" s="45"/>
      <c r="AP18" s="45"/>
      <c r="AQ18" s="45"/>
      <c r="AR18" s="45"/>
      <c r="AS18" s="45"/>
      <c r="AT18" s="45"/>
      <c r="AU18" s="45"/>
      <c r="AV18" s="45"/>
      <c r="AW18" s="45"/>
      <c r="AX18" s="45"/>
      <c r="AY18" s="46"/>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x14ac:dyDescent="0.2">
      <c r="A19" s="41"/>
      <c r="B19" s="41"/>
      <c r="C19" s="41"/>
      <c r="D19" s="41"/>
      <c r="E19" s="41"/>
      <c r="F19" s="41"/>
      <c r="G19" s="42" t="s">
        <v>131</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3"/>
      <c r="AJ19" s="44" t="s">
        <v>233</v>
      </c>
      <c r="AK19" s="45"/>
      <c r="AL19" s="45"/>
      <c r="AM19" s="45"/>
      <c r="AN19" s="45"/>
      <c r="AO19" s="45"/>
      <c r="AP19" s="45"/>
      <c r="AQ19" s="45"/>
      <c r="AR19" s="45"/>
      <c r="AS19" s="45"/>
      <c r="AT19" s="45"/>
      <c r="AU19" s="45"/>
      <c r="AV19" s="45"/>
      <c r="AW19" s="45"/>
      <c r="AX19" s="45"/>
      <c r="AY19" s="46"/>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x14ac:dyDescent="0.2">
      <c r="A20" s="41"/>
      <c r="B20" s="41"/>
      <c r="C20" s="41"/>
      <c r="D20" s="41"/>
      <c r="E20" s="41"/>
      <c r="F20" s="41"/>
      <c r="G20" s="42" t="s">
        <v>132</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3"/>
      <c r="AJ20" s="44" t="s">
        <v>233</v>
      </c>
      <c r="AK20" s="45"/>
      <c r="AL20" s="45"/>
      <c r="AM20" s="45"/>
      <c r="AN20" s="45"/>
      <c r="AO20" s="45"/>
      <c r="AP20" s="45"/>
      <c r="AQ20" s="45"/>
      <c r="AR20" s="45"/>
      <c r="AS20" s="45"/>
      <c r="AT20" s="45"/>
      <c r="AU20" s="45"/>
      <c r="AV20" s="45"/>
      <c r="AW20" s="45"/>
      <c r="AX20" s="45"/>
      <c r="AY20" s="46"/>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x14ac:dyDescent="0.2">
      <c r="A21" s="41"/>
      <c r="B21" s="41"/>
      <c r="C21" s="41"/>
      <c r="D21" s="41"/>
      <c r="E21" s="41"/>
      <c r="F21" s="41"/>
      <c r="G21" s="42" t="s">
        <v>133</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3"/>
      <c r="AJ21" s="44" t="s">
        <v>233</v>
      </c>
      <c r="AK21" s="45"/>
      <c r="AL21" s="45"/>
      <c r="AM21" s="45"/>
      <c r="AN21" s="45"/>
      <c r="AO21" s="45"/>
      <c r="AP21" s="45"/>
      <c r="AQ21" s="45"/>
      <c r="AR21" s="45"/>
      <c r="AS21" s="45"/>
      <c r="AT21" s="45"/>
      <c r="AU21" s="45"/>
      <c r="AV21" s="45"/>
      <c r="AW21" s="45"/>
      <c r="AX21" s="45"/>
      <c r="AY21" s="46"/>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hidden="1" customHeight="1" x14ac:dyDescent="0.2">
      <c r="A22" s="41" t="s">
        <v>64</v>
      </c>
      <c r="B22" s="41"/>
      <c r="C22" s="41"/>
      <c r="D22" s="41"/>
      <c r="E22" s="41"/>
      <c r="F22" s="41"/>
      <c r="G22" s="42" t="s">
        <v>244</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3"/>
      <c r="AJ22" s="44"/>
      <c r="AK22" s="45"/>
      <c r="AL22" s="45"/>
      <c r="AM22" s="45"/>
      <c r="AN22" s="45"/>
      <c r="AO22" s="45"/>
      <c r="AP22" s="45"/>
      <c r="AQ22" s="45"/>
      <c r="AR22" s="45"/>
      <c r="AS22" s="45"/>
      <c r="AT22" s="45"/>
      <c r="AU22" s="45"/>
      <c r="AV22" s="45"/>
      <c r="AW22" s="45"/>
      <c r="AX22" s="45"/>
      <c r="AY22" s="46"/>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hidden="1" customHeight="1" x14ac:dyDescent="0.2">
      <c r="A23" s="41" t="s">
        <v>66</v>
      </c>
      <c r="B23" s="41"/>
      <c r="C23" s="41"/>
      <c r="D23" s="41"/>
      <c r="E23" s="41"/>
      <c r="F23" s="41"/>
      <c r="G23" s="42" t="s">
        <v>245</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3"/>
      <c r="AJ23" s="44" t="s">
        <v>279</v>
      </c>
      <c r="AK23" s="45"/>
      <c r="AL23" s="45"/>
      <c r="AM23" s="45"/>
      <c r="AN23" s="45"/>
      <c r="AO23" s="45"/>
      <c r="AP23" s="45"/>
      <c r="AQ23" s="45"/>
      <c r="AR23" s="45"/>
      <c r="AS23" s="45"/>
      <c r="AT23" s="45"/>
      <c r="AU23" s="45"/>
      <c r="AV23" s="45"/>
      <c r="AW23" s="45"/>
      <c r="AX23" s="45"/>
      <c r="AY23" s="46"/>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hidden="1" customHeight="1" x14ac:dyDescent="0.2">
      <c r="A24" s="41"/>
      <c r="B24" s="41"/>
      <c r="C24" s="41"/>
      <c r="D24" s="41"/>
      <c r="E24" s="41"/>
      <c r="F24" s="41"/>
      <c r="G24" s="42" t="s">
        <v>246</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3"/>
      <c r="AJ24" s="44" t="s">
        <v>279</v>
      </c>
      <c r="AK24" s="45"/>
      <c r="AL24" s="45"/>
      <c r="AM24" s="45"/>
      <c r="AN24" s="45"/>
      <c r="AO24" s="45"/>
      <c r="AP24" s="45"/>
      <c r="AQ24" s="45"/>
      <c r="AR24" s="45"/>
      <c r="AS24" s="45"/>
      <c r="AT24" s="45"/>
      <c r="AU24" s="45"/>
      <c r="AV24" s="45"/>
      <c r="AW24" s="45"/>
      <c r="AX24" s="45"/>
      <c r="AY24" s="46"/>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hidden="1" customHeight="1" x14ac:dyDescent="0.2">
      <c r="A25" s="41" t="s">
        <v>71</v>
      </c>
      <c r="B25" s="41"/>
      <c r="C25" s="41"/>
      <c r="D25" s="41"/>
      <c r="E25" s="41"/>
      <c r="F25" s="41"/>
      <c r="G25" s="42" t="s">
        <v>247</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c r="AJ25" s="44" t="s">
        <v>231</v>
      </c>
      <c r="AK25" s="45"/>
      <c r="AL25" s="45"/>
      <c r="AM25" s="45"/>
      <c r="AN25" s="45"/>
      <c r="AO25" s="45"/>
      <c r="AP25" s="45"/>
      <c r="AQ25" s="45"/>
      <c r="AR25" s="45"/>
      <c r="AS25" s="45"/>
      <c r="AT25" s="45"/>
      <c r="AU25" s="45"/>
      <c r="AV25" s="45"/>
      <c r="AW25" s="45"/>
      <c r="AX25" s="45"/>
      <c r="AY25" s="46"/>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hidden="1" customHeight="1" x14ac:dyDescent="0.2">
      <c r="A26" s="41" t="s">
        <v>72</v>
      </c>
      <c r="B26" s="41"/>
      <c r="C26" s="41"/>
      <c r="D26" s="41"/>
      <c r="E26" s="41"/>
      <c r="F26" s="41"/>
      <c r="G26" s="42" t="s">
        <v>249</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3"/>
      <c r="AJ26" s="44" t="s">
        <v>248</v>
      </c>
      <c r="AK26" s="45"/>
      <c r="AL26" s="45"/>
      <c r="AM26" s="45"/>
      <c r="AN26" s="45"/>
      <c r="AO26" s="45"/>
      <c r="AP26" s="45"/>
      <c r="AQ26" s="45"/>
      <c r="AR26" s="45"/>
      <c r="AS26" s="45"/>
      <c r="AT26" s="45"/>
      <c r="AU26" s="45"/>
      <c r="AV26" s="45"/>
      <c r="AW26" s="45"/>
      <c r="AX26" s="45"/>
      <c r="AY26" s="46"/>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hidden="1" customHeight="1" x14ac:dyDescent="0.2">
      <c r="A27" s="41" t="s">
        <v>250</v>
      </c>
      <c r="B27" s="41"/>
      <c r="C27" s="41"/>
      <c r="D27" s="41"/>
      <c r="E27" s="41"/>
      <c r="F27" s="41"/>
      <c r="G27" s="42" t="s">
        <v>251</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3"/>
      <c r="AJ27" s="44" t="s">
        <v>248</v>
      </c>
      <c r="AK27" s="45"/>
      <c r="AL27" s="45"/>
      <c r="AM27" s="45"/>
      <c r="AN27" s="45"/>
      <c r="AO27" s="45"/>
      <c r="AP27" s="45"/>
      <c r="AQ27" s="45"/>
      <c r="AR27" s="45"/>
      <c r="AS27" s="45"/>
      <c r="AT27" s="45"/>
      <c r="AU27" s="45"/>
      <c r="AV27" s="45"/>
      <c r="AW27" s="45"/>
      <c r="AX27" s="45"/>
      <c r="AY27" s="46"/>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hidden="1" customHeight="1" x14ac:dyDescent="0.2">
      <c r="A28" s="41" t="s">
        <v>252</v>
      </c>
      <c r="B28" s="41"/>
      <c r="C28" s="41"/>
      <c r="D28" s="41"/>
      <c r="E28" s="41"/>
      <c r="F28" s="41"/>
      <c r="G28" s="42" t="s">
        <v>253</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3"/>
      <c r="AJ28" s="44" t="s">
        <v>248</v>
      </c>
      <c r="AK28" s="45"/>
      <c r="AL28" s="45"/>
      <c r="AM28" s="45"/>
      <c r="AN28" s="45"/>
      <c r="AO28" s="45"/>
      <c r="AP28" s="45"/>
      <c r="AQ28" s="45"/>
      <c r="AR28" s="45"/>
      <c r="AS28" s="45"/>
      <c r="AT28" s="45"/>
      <c r="AU28" s="45"/>
      <c r="AV28" s="45"/>
      <c r="AW28" s="45"/>
      <c r="AX28" s="45"/>
      <c r="AY28" s="46"/>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hidden="1" customHeight="1" x14ac:dyDescent="0.2">
      <c r="A29" s="41"/>
      <c r="B29" s="41"/>
      <c r="C29" s="41"/>
      <c r="D29" s="41"/>
      <c r="E29" s="41"/>
      <c r="F29" s="41"/>
      <c r="G29" s="53" t="s">
        <v>254</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c r="AJ29" s="44" t="s">
        <v>248</v>
      </c>
      <c r="AK29" s="45"/>
      <c r="AL29" s="45"/>
      <c r="AM29" s="45"/>
      <c r="AN29" s="45"/>
      <c r="AO29" s="45"/>
      <c r="AP29" s="45"/>
      <c r="AQ29" s="45"/>
      <c r="AR29" s="45"/>
      <c r="AS29" s="45"/>
      <c r="AT29" s="45"/>
      <c r="AU29" s="45"/>
      <c r="AV29" s="45"/>
      <c r="AW29" s="45"/>
      <c r="AX29" s="45"/>
      <c r="AY29" s="46"/>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hidden="1" customHeight="1" x14ac:dyDescent="0.2">
      <c r="A30" s="41"/>
      <c r="B30" s="41"/>
      <c r="C30" s="41"/>
      <c r="D30" s="41"/>
      <c r="E30" s="41"/>
      <c r="F30" s="41"/>
      <c r="G30" s="53" t="s">
        <v>255</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4"/>
      <c r="AJ30" s="44" t="s">
        <v>248</v>
      </c>
      <c r="AK30" s="45"/>
      <c r="AL30" s="45"/>
      <c r="AM30" s="45"/>
      <c r="AN30" s="45"/>
      <c r="AO30" s="45"/>
      <c r="AP30" s="45"/>
      <c r="AQ30" s="45"/>
      <c r="AR30" s="45"/>
      <c r="AS30" s="45"/>
      <c r="AT30" s="45"/>
      <c r="AU30" s="45"/>
      <c r="AV30" s="45"/>
      <c r="AW30" s="45"/>
      <c r="AX30" s="45"/>
      <c r="AY30" s="46"/>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hidden="1" customHeight="1" x14ac:dyDescent="0.2">
      <c r="A31" s="41"/>
      <c r="B31" s="41"/>
      <c r="C31" s="41"/>
      <c r="D31" s="41"/>
      <c r="E31" s="41"/>
      <c r="F31" s="41"/>
      <c r="G31" s="53" t="s">
        <v>256</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4"/>
      <c r="AJ31" s="44" t="s">
        <v>248</v>
      </c>
      <c r="AK31" s="45"/>
      <c r="AL31" s="45"/>
      <c r="AM31" s="45"/>
      <c r="AN31" s="45"/>
      <c r="AO31" s="45"/>
      <c r="AP31" s="45"/>
      <c r="AQ31" s="45"/>
      <c r="AR31" s="45"/>
      <c r="AS31" s="45"/>
      <c r="AT31" s="45"/>
      <c r="AU31" s="45"/>
      <c r="AV31" s="45"/>
      <c r="AW31" s="45"/>
      <c r="AX31" s="45"/>
      <c r="AY31" s="46"/>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hidden="1" customHeight="1" x14ac:dyDescent="0.2">
      <c r="A32" s="41"/>
      <c r="B32" s="41"/>
      <c r="C32" s="41"/>
      <c r="D32" s="41"/>
      <c r="E32" s="41"/>
      <c r="F32" s="41"/>
      <c r="G32" s="53" t="s">
        <v>257</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J32" s="44" t="s">
        <v>248</v>
      </c>
      <c r="AK32" s="45"/>
      <c r="AL32" s="45"/>
      <c r="AM32" s="45"/>
      <c r="AN32" s="45"/>
      <c r="AO32" s="45"/>
      <c r="AP32" s="45"/>
      <c r="AQ32" s="45"/>
      <c r="AR32" s="45"/>
      <c r="AS32" s="45"/>
      <c r="AT32" s="45"/>
      <c r="AU32" s="45"/>
      <c r="AV32" s="45"/>
      <c r="AW32" s="45"/>
      <c r="AX32" s="45"/>
      <c r="AY32" s="46"/>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hidden="1" customHeight="1" x14ac:dyDescent="0.2">
      <c r="A33" s="41" t="s">
        <v>258</v>
      </c>
      <c r="B33" s="41"/>
      <c r="C33" s="41"/>
      <c r="D33" s="41"/>
      <c r="E33" s="41"/>
      <c r="F33" s="41"/>
      <c r="G33" s="42" t="s">
        <v>259</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3"/>
      <c r="AJ33" s="44" t="s">
        <v>248</v>
      </c>
      <c r="AK33" s="45"/>
      <c r="AL33" s="45"/>
      <c r="AM33" s="45"/>
      <c r="AN33" s="45"/>
      <c r="AO33" s="45"/>
      <c r="AP33" s="45"/>
      <c r="AQ33" s="45"/>
      <c r="AR33" s="45"/>
      <c r="AS33" s="45"/>
      <c r="AT33" s="45"/>
      <c r="AU33" s="45"/>
      <c r="AV33" s="45"/>
      <c r="AW33" s="45"/>
      <c r="AX33" s="45"/>
      <c r="AY33" s="46"/>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hidden="1" customHeight="1" x14ac:dyDescent="0.2">
      <c r="A34" s="41" t="s">
        <v>74</v>
      </c>
      <c r="B34" s="41"/>
      <c r="C34" s="41"/>
      <c r="D34" s="41"/>
      <c r="E34" s="41"/>
      <c r="F34" s="41"/>
      <c r="G34" s="42" t="s">
        <v>260</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3"/>
      <c r="AJ34" s="44"/>
      <c r="AK34" s="45"/>
      <c r="AL34" s="45"/>
      <c r="AM34" s="45"/>
      <c r="AN34" s="45"/>
      <c r="AO34" s="45"/>
      <c r="AP34" s="45"/>
      <c r="AQ34" s="45"/>
      <c r="AR34" s="45"/>
      <c r="AS34" s="45"/>
      <c r="AT34" s="45"/>
      <c r="AU34" s="45"/>
      <c r="AV34" s="45"/>
      <c r="AW34" s="45"/>
      <c r="AX34" s="45"/>
      <c r="AY34" s="46"/>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hidden="1" customHeight="1" x14ac:dyDescent="0.2">
      <c r="A35" s="41" t="s">
        <v>76</v>
      </c>
      <c r="B35" s="41"/>
      <c r="C35" s="41"/>
      <c r="D35" s="41"/>
      <c r="E35" s="41"/>
      <c r="F35" s="41"/>
      <c r="G35" s="42" t="s">
        <v>262</v>
      </c>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3"/>
      <c r="AJ35" s="44" t="s">
        <v>261</v>
      </c>
      <c r="AK35" s="45"/>
      <c r="AL35" s="45"/>
      <c r="AM35" s="45"/>
      <c r="AN35" s="45"/>
      <c r="AO35" s="45"/>
      <c r="AP35" s="45"/>
      <c r="AQ35" s="45"/>
      <c r="AR35" s="45"/>
      <c r="AS35" s="45"/>
      <c r="AT35" s="45"/>
      <c r="AU35" s="45"/>
      <c r="AV35" s="45"/>
      <c r="AW35" s="45"/>
      <c r="AX35" s="45"/>
      <c r="AY35" s="46"/>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hidden="1" customHeight="1" x14ac:dyDescent="0.2">
      <c r="A36" s="41" t="s">
        <v>263</v>
      </c>
      <c r="B36" s="41"/>
      <c r="C36" s="41"/>
      <c r="D36" s="41"/>
      <c r="E36" s="41"/>
      <c r="F36" s="41"/>
      <c r="G36" s="42" t="s">
        <v>264</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3"/>
      <c r="AJ36" s="44" t="s">
        <v>248</v>
      </c>
      <c r="AK36" s="45"/>
      <c r="AL36" s="45"/>
      <c r="AM36" s="45"/>
      <c r="AN36" s="45"/>
      <c r="AO36" s="45"/>
      <c r="AP36" s="45"/>
      <c r="AQ36" s="45"/>
      <c r="AR36" s="45"/>
      <c r="AS36" s="45"/>
      <c r="AT36" s="45"/>
      <c r="AU36" s="45"/>
      <c r="AV36" s="45"/>
      <c r="AW36" s="45"/>
      <c r="AX36" s="45"/>
      <c r="AY36" s="46"/>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hidden="1" customHeight="1" x14ac:dyDescent="0.2">
      <c r="A37" s="41" t="s">
        <v>78</v>
      </c>
      <c r="B37" s="41"/>
      <c r="C37" s="41"/>
      <c r="D37" s="41"/>
      <c r="E37" s="41"/>
      <c r="F37" s="41"/>
      <c r="G37" s="42" t="s">
        <v>265</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3"/>
      <c r="AJ37" s="44" t="s">
        <v>278</v>
      </c>
      <c r="AK37" s="45"/>
      <c r="AL37" s="45"/>
      <c r="AM37" s="45"/>
      <c r="AN37" s="45"/>
      <c r="AO37" s="45"/>
      <c r="AP37" s="45"/>
      <c r="AQ37" s="45"/>
      <c r="AR37" s="45"/>
      <c r="AS37" s="45"/>
      <c r="AT37" s="45"/>
      <c r="AU37" s="45"/>
      <c r="AV37" s="45"/>
      <c r="AW37" s="45"/>
      <c r="AX37" s="45"/>
      <c r="AY37" s="46"/>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hidden="1" customHeight="1" x14ac:dyDescent="0.2">
      <c r="A38" s="41"/>
      <c r="B38" s="41"/>
      <c r="C38" s="41"/>
      <c r="D38" s="41"/>
      <c r="E38" s="41"/>
      <c r="F38" s="41"/>
      <c r="G38" s="55" t="s">
        <v>266</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44" t="s">
        <v>278</v>
      </c>
      <c r="AK38" s="45"/>
      <c r="AL38" s="45"/>
      <c r="AM38" s="45"/>
      <c r="AN38" s="45"/>
      <c r="AO38" s="45"/>
      <c r="AP38" s="45"/>
      <c r="AQ38" s="45"/>
      <c r="AR38" s="45"/>
      <c r="AS38" s="45"/>
      <c r="AT38" s="45"/>
      <c r="AU38" s="45"/>
      <c r="AV38" s="45"/>
      <c r="AW38" s="45"/>
      <c r="AX38" s="45"/>
      <c r="AY38" s="46"/>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hidden="1" customHeight="1" x14ac:dyDescent="0.2">
      <c r="A39" s="41"/>
      <c r="B39" s="41"/>
      <c r="C39" s="41"/>
      <c r="D39" s="41"/>
      <c r="E39" s="41"/>
      <c r="F39" s="41"/>
      <c r="G39" s="55" t="s">
        <v>267</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44" t="s">
        <v>278</v>
      </c>
      <c r="AK39" s="45"/>
      <c r="AL39" s="45"/>
      <c r="AM39" s="45"/>
      <c r="AN39" s="45"/>
      <c r="AO39" s="45"/>
      <c r="AP39" s="45"/>
      <c r="AQ39" s="45"/>
      <c r="AR39" s="45"/>
      <c r="AS39" s="45"/>
      <c r="AT39" s="45"/>
      <c r="AU39" s="45"/>
      <c r="AV39" s="45"/>
      <c r="AW39" s="45"/>
      <c r="AX39" s="45"/>
      <c r="AY39" s="46"/>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57" t="s">
        <v>273</v>
      </c>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row>
    <row r="47" spans="1:105" ht="60" customHeight="1" x14ac:dyDescent="0.25">
      <c r="V47" s="57" t="s">
        <v>274</v>
      </c>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row>
    <row r="48" spans="1:105" ht="3" customHeight="1" x14ac:dyDescent="0.25"/>
  </sheetData>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honeticPr fontId="0" type="noConversion"/>
  <pageMargins left="0.78740157480314965" right="0.51181102362204722" top="0.59055118110236227" bottom="0.39370078740157483" header="0.19685039370078741" footer="0.19685039370078741"/>
  <pageSetup paperSize="9" scale="58"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7"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Igor.Melyakin</cp:lastModifiedBy>
  <cp:lastPrinted>2019-02-12T14:35:00Z</cp:lastPrinted>
  <dcterms:created xsi:type="dcterms:W3CDTF">2011-01-11T10:25:48Z</dcterms:created>
  <dcterms:modified xsi:type="dcterms:W3CDTF">2020-05-19T10:24:58Z</dcterms:modified>
</cp:coreProperties>
</file>